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20055" windowHeight="9735"/>
  </bookViews>
  <sheets>
    <sheet name="пролог" sheetId="1" r:id="rId1"/>
    <sheet name="полуф и финалы" sheetId="4" r:id="rId2"/>
    <sheet name="программа" sheetId="3" r:id="rId3"/>
    <sheet name="по командам" sheetId="2" r:id="rId4"/>
  </sheets>
  <definedNames>
    <definedName name="Женщины" localSheetId="0">пролог!$A$134</definedName>
    <definedName name="Мл.девушки" localSheetId="0">пролог!$A$31</definedName>
    <definedName name="Мл.юноши" localSheetId="0">пролог!#REF!</definedName>
    <definedName name="Мужчины" localSheetId="0">пролог!$A$118</definedName>
    <definedName name="_xlnm.Print_Area" localSheetId="1">'полуф и финалы'!$A$1:$F$180</definedName>
    <definedName name="_xlnm.Print_Area" localSheetId="0">пролог!$A$1:$J$141</definedName>
    <definedName name="Ср.юноши" localSheetId="0">пролог!$A$57</definedName>
    <definedName name="Ст.юноши" localSheetId="0">пролог!$A$98</definedName>
  </definedNames>
  <calcPr calcId="124519"/>
</workbook>
</file>

<file path=xl/calcChain.xml><?xml version="1.0" encoding="utf-8"?>
<calcChain xmlns="http://schemas.openxmlformats.org/spreadsheetml/2006/main">
  <c r="F179" i="4"/>
  <c r="F180"/>
  <c r="F178"/>
  <c r="F156"/>
  <c r="F157"/>
  <c r="F158"/>
  <c r="F155"/>
  <c r="F149"/>
  <c r="F150"/>
  <c r="F151"/>
  <c r="F148"/>
  <c r="F143"/>
  <c r="F144"/>
  <c r="F145"/>
  <c r="F142"/>
  <c r="F132"/>
  <c r="F133"/>
  <c r="F134"/>
  <c r="F135"/>
  <c r="F126"/>
  <c r="F127"/>
  <c r="F128"/>
  <c r="F125"/>
  <c r="F111"/>
  <c r="F109"/>
  <c r="F110"/>
  <c r="F108"/>
  <c r="F89"/>
  <c r="F88"/>
  <c r="F87"/>
  <c r="F86"/>
  <c r="F64"/>
  <c r="F63"/>
  <c r="F65"/>
  <c r="F66"/>
  <c r="F40"/>
  <c r="F43"/>
  <c r="F41"/>
  <c r="F42"/>
  <c r="F18"/>
  <c r="F20"/>
  <c r="F21"/>
  <c r="F19"/>
  <c r="F120"/>
  <c r="F121"/>
  <c r="F122"/>
  <c r="F119"/>
  <c r="F102"/>
  <c r="F103"/>
  <c r="F104"/>
  <c r="F101"/>
  <c r="F96"/>
  <c r="F97"/>
  <c r="F98"/>
  <c r="F95"/>
  <c r="F80"/>
  <c r="F81"/>
  <c r="F82"/>
  <c r="F79"/>
  <c r="F74"/>
  <c r="F75"/>
  <c r="F76"/>
  <c r="F73"/>
  <c r="F58"/>
  <c r="F59"/>
  <c r="F57"/>
  <c r="F51"/>
  <c r="F52"/>
  <c r="F53"/>
  <c r="F54"/>
  <c r="F50"/>
  <c r="F34"/>
  <c r="F35"/>
  <c r="F36"/>
  <c r="F33"/>
  <c r="F28"/>
  <c r="F29"/>
  <c r="F30"/>
  <c r="F27"/>
  <c r="F12"/>
  <c r="F13"/>
  <c r="F14"/>
  <c r="F11"/>
  <c r="F6"/>
  <c r="F7"/>
  <c r="F8"/>
  <c r="F5"/>
  <c r="J138" i="1"/>
  <c r="J122"/>
  <c r="J123"/>
  <c r="J124"/>
  <c r="J125"/>
  <c r="J126"/>
  <c r="J127"/>
  <c r="J128"/>
  <c r="J129"/>
  <c r="J130"/>
  <c r="J131"/>
  <c r="J132"/>
  <c r="J121"/>
  <c r="J112"/>
  <c r="J113"/>
  <c r="J114"/>
  <c r="J115"/>
  <c r="J116"/>
  <c r="J117"/>
  <c r="J111"/>
  <c r="J102"/>
  <c r="J103"/>
  <c r="J104"/>
  <c r="J105"/>
  <c r="J106"/>
  <c r="J107"/>
  <c r="J101"/>
  <c r="J89"/>
  <c r="J90"/>
  <c r="J91"/>
  <c r="J92"/>
  <c r="J93"/>
  <c r="J94"/>
  <c r="J95"/>
  <c r="J96"/>
  <c r="J88"/>
  <c r="I137"/>
  <c r="I136"/>
  <c r="I138"/>
  <c r="I127"/>
  <c r="I128"/>
  <c r="I123"/>
  <c r="I131"/>
  <c r="I120"/>
  <c r="I124"/>
  <c r="I130"/>
  <c r="I122"/>
  <c r="I126"/>
  <c r="I132"/>
  <c r="I129"/>
  <c r="I121"/>
  <c r="I125"/>
  <c r="I115"/>
  <c r="I117"/>
  <c r="I112"/>
  <c r="I113"/>
  <c r="I116"/>
  <c r="I114"/>
  <c r="I110"/>
  <c r="I111"/>
  <c r="I106"/>
  <c r="I105"/>
  <c r="I101"/>
  <c r="I104"/>
  <c r="I100"/>
  <c r="I103"/>
  <c r="I107"/>
  <c r="I102"/>
  <c r="I89"/>
  <c r="I87"/>
  <c r="I88"/>
  <c r="I91"/>
  <c r="I90"/>
  <c r="I95"/>
  <c r="I94"/>
  <c r="I92"/>
  <c r="I93"/>
  <c r="I96"/>
  <c r="I61"/>
  <c r="I62"/>
  <c r="I59"/>
  <c r="I64"/>
  <c r="I67"/>
  <c r="I72"/>
  <c r="I63"/>
  <c r="J63" s="1"/>
  <c r="I75"/>
  <c r="I79"/>
  <c r="I66"/>
  <c r="I60"/>
  <c r="J60" s="1"/>
  <c r="I81"/>
  <c r="I69"/>
  <c r="I73"/>
  <c r="I82"/>
  <c r="J82" s="1"/>
  <c r="I65"/>
  <c r="I68"/>
  <c r="I77"/>
  <c r="I80"/>
  <c r="J80" s="1"/>
  <c r="I71"/>
  <c r="I83"/>
  <c r="I74"/>
  <c r="J74" s="1"/>
  <c r="I70"/>
  <c r="I78"/>
  <c r="I76"/>
  <c r="I48"/>
  <c r="I50"/>
  <c r="I44"/>
  <c r="I37"/>
  <c r="I55"/>
  <c r="I52"/>
  <c r="I34"/>
  <c r="I41"/>
  <c r="I51"/>
  <c r="I47"/>
  <c r="I45"/>
  <c r="I46"/>
  <c r="I53"/>
  <c r="I33"/>
  <c r="I36"/>
  <c r="I56"/>
  <c r="I35"/>
  <c r="I42"/>
  <c r="J42" s="1"/>
  <c r="I40"/>
  <c r="I39"/>
  <c r="I49"/>
  <c r="I43"/>
  <c r="J43" s="1"/>
  <c r="I38"/>
  <c r="I54"/>
  <c r="I6"/>
  <c r="I12"/>
  <c r="I7"/>
  <c r="I28"/>
  <c r="I13"/>
  <c r="J13" s="1"/>
  <c r="I23"/>
  <c r="I29"/>
  <c r="I18"/>
  <c r="I9"/>
  <c r="J9" s="1"/>
  <c r="I22"/>
  <c r="I24"/>
  <c r="I26"/>
  <c r="I15"/>
  <c r="J15" s="1"/>
  <c r="I19"/>
  <c r="I16"/>
  <c r="I20"/>
  <c r="I25"/>
  <c r="J25" s="1"/>
  <c r="I14"/>
  <c r="I8"/>
  <c r="I10"/>
  <c r="I11"/>
  <c r="J11" s="1"/>
  <c r="I30"/>
  <c r="I17"/>
  <c r="I27"/>
  <c r="I21"/>
  <c r="J21" s="1"/>
  <c r="J78" l="1"/>
  <c r="J68"/>
  <c r="J69"/>
  <c r="J79"/>
  <c r="J67"/>
  <c r="J61"/>
  <c r="J76"/>
  <c r="J83"/>
  <c r="J77"/>
  <c r="J73"/>
  <c r="J66"/>
  <c r="J72"/>
  <c r="J70"/>
  <c r="J71"/>
  <c r="J65"/>
  <c r="J81"/>
  <c r="J75"/>
  <c r="J64"/>
  <c r="J62"/>
  <c r="J38"/>
  <c r="J47"/>
  <c r="J45"/>
  <c r="J41"/>
  <c r="J37"/>
  <c r="J27"/>
  <c r="J49"/>
  <c r="J35"/>
  <c r="J53"/>
  <c r="J51"/>
  <c r="J55"/>
  <c r="J48"/>
  <c r="J19"/>
  <c r="J52"/>
  <c r="J34"/>
  <c r="J40"/>
  <c r="J36"/>
  <c r="J44"/>
  <c r="J30"/>
  <c r="J50"/>
  <c r="J39"/>
  <c r="J56"/>
  <c r="J23"/>
  <c r="J14"/>
  <c r="J12"/>
  <c r="J54"/>
  <c r="J46"/>
  <c r="J17"/>
  <c r="J8"/>
  <c r="J16"/>
  <c r="J24"/>
  <c r="J29"/>
  <c r="J7"/>
  <c r="J22"/>
  <c r="J10"/>
  <c r="J20"/>
  <c r="J26"/>
  <c r="J18"/>
  <c r="J28"/>
</calcChain>
</file>

<file path=xl/sharedStrings.xml><?xml version="1.0" encoding="utf-8"?>
<sst xmlns="http://schemas.openxmlformats.org/spreadsheetml/2006/main" count="1120" uniqueCount="239">
  <si>
    <t>П/п</t>
  </si>
  <si>
    <t>Фамилия, имя</t>
  </si>
  <si>
    <t>Коллектив</t>
  </si>
  <si>
    <t>Квал.</t>
  </si>
  <si>
    <t>Год</t>
  </si>
  <si>
    <t>Дерксен Дарья</t>
  </si>
  <si>
    <t>62_ГАУ ДО РО СШ "Алмаз", Рязань</t>
  </si>
  <si>
    <t>I</t>
  </si>
  <si>
    <t>Цыпулина Людмила</t>
  </si>
  <si>
    <t>62_Л/К"Феникс", Рязань</t>
  </si>
  <si>
    <t>МС</t>
  </si>
  <si>
    <t>Черня Александра</t>
  </si>
  <si>
    <t>50_Шатурский р-н, лично</t>
  </si>
  <si>
    <t>б/р</t>
  </si>
  <si>
    <t>Аверюшкина Ксения</t>
  </si>
  <si>
    <t>62_Вымпел, Рязань</t>
  </si>
  <si>
    <t>IIIю</t>
  </si>
  <si>
    <t>Андреева Кира</t>
  </si>
  <si>
    <t>Iю</t>
  </si>
  <si>
    <t>Арсеньева Алёна</t>
  </si>
  <si>
    <t>50_ЛСШ Луховицы, Луховицкий р-н</t>
  </si>
  <si>
    <t>Банникова Варвара</t>
  </si>
  <si>
    <t>Барычева Варвара</t>
  </si>
  <si>
    <t>62_ГАУ ДО РО СШ "Старт", Скопинский р-н</t>
  </si>
  <si>
    <t>Влазнева Мария</t>
  </si>
  <si>
    <t>62_СК "Марафонец", Касимовский р-н</t>
  </si>
  <si>
    <t>Дик Дарья</t>
  </si>
  <si>
    <t>62_Рязань, лично</t>
  </si>
  <si>
    <t>III</t>
  </si>
  <si>
    <t>62_ГАУ РО СШ"АЛМАЗ"</t>
  </si>
  <si>
    <t>Доина Софья</t>
  </si>
  <si>
    <t>Келина Алёна</t>
  </si>
  <si>
    <t>Козинцева Александра</t>
  </si>
  <si>
    <t>II</t>
  </si>
  <si>
    <t>Кольпикова Полина</t>
  </si>
  <si>
    <t>33_г. Меленки, Меленковский р-н</t>
  </si>
  <si>
    <t>Кроливец Анна</t>
  </si>
  <si>
    <t>62_ГАУ РО СШ"АЛМАЗ", Рязань</t>
  </si>
  <si>
    <t>Лапынина Ксения</t>
  </si>
  <si>
    <t>Лесина Ксения</t>
  </si>
  <si>
    <t>IIю</t>
  </si>
  <si>
    <t>Максименко Ольга</t>
  </si>
  <si>
    <t>62_МБУ "СШ "Вымпел", Рязань</t>
  </si>
  <si>
    <t>Монастырева Серафима</t>
  </si>
  <si>
    <t>Набиева Сабина</t>
  </si>
  <si>
    <t>Нефедова Вера</t>
  </si>
  <si>
    <t>Никитина Ульяна</t>
  </si>
  <si>
    <t>Никулин Артём</t>
  </si>
  <si>
    <t>62_Витязь, Рязанский р-н</t>
  </si>
  <si>
    <t>Рогуткина Степанида</t>
  </si>
  <si>
    <t>50_МАУ ДО «СШ ШАТУРА», Шатурский р-н</t>
  </si>
  <si>
    <t>Романова Александра</t>
  </si>
  <si>
    <t>Романова Алиса</t>
  </si>
  <si>
    <t>Рысина Анастасия</t>
  </si>
  <si>
    <t>50_МАУ ДО "СШ Шатура", Шатурский р-н</t>
  </si>
  <si>
    <t>Рысина Екатерина</t>
  </si>
  <si>
    <t>Трушина Таисия</t>
  </si>
  <si>
    <t>Трушина Ульяна</t>
  </si>
  <si>
    <t>Усмонова Милана</t>
  </si>
  <si>
    <t>Филипова Виктория</t>
  </si>
  <si>
    <t>Чиркова Полина</t>
  </si>
  <si>
    <t>62_ГАУ ДО РО "СШ "Виктория, Кадомский р-н</t>
  </si>
  <si>
    <t>Шарапова Мария</t>
  </si>
  <si>
    <t>Юнякова Елизавета</t>
  </si>
  <si>
    <t>Безменов Николай</t>
  </si>
  <si>
    <t>Бутин Сергей</t>
  </si>
  <si>
    <t>62_Касимовская спортивная школа, Касимовский р-н</t>
  </si>
  <si>
    <t>Веневцев Арсений</t>
  </si>
  <si>
    <t>Гаврилин Денис</t>
  </si>
  <si>
    <t>Глазков Дмитрий</t>
  </si>
  <si>
    <t>Глазков Иван</t>
  </si>
  <si>
    <t>Зайцев Максим</t>
  </si>
  <si>
    <t>Захаров Ярослав</t>
  </si>
  <si>
    <t>Киреенко Роман</t>
  </si>
  <si>
    <t>Комаров Глеб</t>
  </si>
  <si>
    <t>Коновалов Елисей</t>
  </si>
  <si>
    <t>Корчуков Артём</t>
  </si>
  <si>
    <t>Кравчук Максим</t>
  </si>
  <si>
    <t>Кудряшов Артем</t>
  </si>
  <si>
    <t>Кузьмин Василий</t>
  </si>
  <si>
    <t>Куткин Егор</t>
  </si>
  <si>
    <t>Лукин Лев</t>
  </si>
  <si>
    <t>Маклецов Владимир</t>
  </si>
  <si>
    <t>Матвеев Владислав</t>
  </si>
  <si>
    <t>Павлов Арсений</t>
  </si>
  <si>
    <t>Павлов Артем</t>
  </si>
  <si>
    <t>Погосов Григорий</t>
  </si>
  <si>
    <t>Рябов Станислав</t>
  </si>
  <si>
    <t>Смирнов Иван</t>
  </si>
  <si>
    <t>Сысоев Алексей</t>
  </si>
  <si>
    <t>Фоломкин Георгий</t>
  </si>
  <si>
    <t>Фролов Вячеслав</t>
  </si>
  <si>
    <t>62_ГАУ ДО РО СШ,, ФЛАГМАН, Ряжский р-н</t>
  </si>
  <si>
    <t>Хомутский Григорий</t>
  </si>
  <si>
    <t>62_СШ "Алмаз", Кораблинский район, Кораблинский р-н</t>
  </si>
  <si>
    <t>Храмов Богдан</t>
  </si>
  <si>
    <t>Барыкин Денис</t>
  </si>
  <si>
    <t>КМС</t>
  </si>
  <si>
    <t>Белов Владислав</t>
  </si>
  <si>
    <t>62_ГАУ РО СШ"АЛМАЗ", Рязанский р-н</t>
  </si>
  <si>
    <t>Васюков Георгий</t>
  </si>
  <si>
    <t>Ларин Николай</t>
  </si>
  <si>
    <t>62_Ряжский р-н, лично</t>
  </si>
  <si>
    <t>Макиенко Илья</t>
  </si>
  <si>
    <t>Малистов Александр</t>
  </si>
  <si>
    <t>62_Рязанская обл., лично</t>
  </si>
  <si>
    <t>Машенев Арсений</t>
  </si>
  <si>
    <t>Моренко Максим</t>
  </si>
  <si>
    <t>62_РГРТУ, Рязань</t>
  </si>
  <si>
    <t>Носков Иван</t>
  </si>
  <si>
    <t>Пчелкин Виталий</t>
  </si>
  <si>
    <t>Семёнов Иван</t>
  </si>
  <si>
    <t>62_LAGER62, Рязань</t>
  </si>
  <si>
    <t>Сурков Николай</t>
  </si>
  <si>
    <t>Терентьев Виталий</t>
  </si>
  <si>
    <t>Цыпулин Алексей</t>
  </si>
  <si>
    <t>Юхин Артем</t>
  </si>
  <si>
    <t>Аверюшкина Полина</t>
  </si>
  <si>
    <t>Архипова Дарья</t>
  </si>
  <si>
    <t>Влазнева Яна</t>
  </si>
  <si>
    <t>Гукова Карина</t>
  </si>
  <si>
    <t>Дягилева София</t>
  </si>
  <si>
    <t>Евтушик Полина</t>
  </si>
  <si>
    <t>Коврякова Вера</t>
  </si>
  <si>
    <t>Коршунова Анастасия</t>
  </si>
  <si>
    <t>Кучумова Алла</t>
  </si>
  <si>
    <t>Мычко Милана</t>
  </si>
  <si>
    <t>Одинаева Амина</t>
  </si>
  <si>
    <t>Смирнова Прасковья</t>
  </si>
  <si>
    <t>Шатилова Анастасия</t>
  </si>
  <si>
    <t>Ширяева Вероника</t>
  </si>
  <si>
    <t>69_Тверь, лично</t>
  </si>
  <si>
    <t>Андреев Максим</t>
  </si>
  <si>
    <t>Башкин Константин</t>
  </si>
  <si>
    <t>62_СШ "АДМИРАЛ", Старожиловский р-н</t>
  </si>
  <si>
    <t>Борисов Егор</t>
  </si>
  <si>
    <t>Гаврилин Филипп</t>
  </si>
  <si>
    <t>Грибков Кирилл</t>
  </si>
  <si>
    <t>Гусев Михаил</t>
  </si>
  <si>
    <t>50_ГБУ ДО МО "СШОР "Истина", Истринский р-н</t>
  </si>
  <si>
    <t>Гуськов Александр</t>
  </si>
  <si>
    <t>Зимин Максим</t>
  </si>
  <si>
    <t>Лазарев Дмитрий</t>
  </si>
  <si>
    <t>Ламзов Кирилл</t>
  </si>
  <si>
    <t>Мушников Максим</t>
  </si>
  <si>
    <t>Отрывин Данил</t>
  </si>
  <si>
    <t>Рогуткин Игорь</t>
  </si>
  <si>
    <t>Сальников Егор</t>
  </si>
  <si>
    <t>50_Черноголовка, лично</t>
  </si>
  <si>
    <t>Серегин Иван</t>
  </si>
  <si>
    <t>Синаков Андрей</t>
  </si>
  <si>
    <t>Соломка Илья</t>
  </si>
  <si>
    <t>Стиховнин Константин</t>
  </si>
  <si>
    <t>Сухарников Матвей</t>
  </si>
  <si>
    <t>Фадейкин Дмитрий</t>
  </si>
  <si>
    <t>62_Клепиковский р-н, лично</t>
  </si>
  <si>
    <t>Федичкин Евгений</t>
  </si>
  <si>
    <t>Федотов Михаил</t>
  </si>
  <si>
    <t>Филипов Дмитрий</t>
  </si>
  <si>
    <t>Хромов Илья</t>
  </si>
  <si>
    <t>Цыпулин Александр</t>
  </si>
  <si>
    <t>Чернов Максим</t>
  </si>
  <si>
    <t>Щевельков Никита</t>
  </si>
  <si>
    <t>Юдин Александр</t>
  </si>
  <si>
    <t>Арбузова Алевтина</t>
  </si>
  <si>
    <t>Дворянкина Елисавета</t>
  </si>
  <si>
    <t>Долгова Дарья</t>
  </si>
  <si>
    <t>Клыкова Софья</t>
  </si>
  <si>
    <t>Коновалова Ариадна</t>
  </si>
  <si>
    <t>Кудрявцева Арина</t>
  </si>
  <si>
    <t>Наволокина Екатерина</t>
  </si>
  <si>
    <t>Тарасова Анастасия</t>
  </si>
  <si>
    <t>50_Коломна, лично</t>
  </si>
  <si>
    <t>Артемов Максим</t>
  </si>
  <si>
    <t>Большаков Михаил</t>
  </si>
  <si>
    <t>Егоров Даниил</t>
  </si>
  <si>
    <t>Игнатович Александр</t>
  </si>
  <si>
    <t>Моисейчев Максим</t>
  </si>
  <si>
    <t>Набатчиков Богдан</t>
  </si>
  <si>
    <t>Осьмаков Артем</t>
  </si>
  <si>
    <t>Рассказов Даниил</t>
  </si>
  <si>
    <t>Резник Андрей</t>
  </si>
  <si>
    <t>Старостин Дмитрий</t>
  </si>
  <si>
    <t>Федотов Александр</t>
  </si>
  <si>
    <t>Филатов Иван</t>
  </si>
  <si>
    <t>Храмов Евгений</t>
  </si>
  <si>
    <t>номер</t>
  </si>
  <si>
    <r>
      <t>Мл.юноши</t>
    </r>
    <r>
      <rPr>
        <b/>
        <sz val="12"/>
        <color theme="1"/>
        <rFont val="Calibri"/>
        <family val="2"/>
        <charset val="204"/>
        <scheme val="minor"/>
      </rPr>
      <t> </t>
    </r>
    <r>
      <rPr>
        <b/>
        <sz val="12"/>
        <color rgb="FF888888"/>
        <rFont val="Calibri"/>
        <family val="2"/>
        <charset val="204"/>
        <scheme val="minor"/>
      </rPr>
      <t>- 2013–2014г.г.р</t>
    </r>
  </si>
  <si>
    <r>
      <t>Мл.девушки</t>
    </r>
    <r>
      <rPr>
        <sz val="12"/>
        <color theme="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- 2013–2014г.г.р</t>
    </r>
  </si>
  <si>
    <r>
      <t>Женщины</t>
    </r>
    <r>
      <rPr>
        <sz val="12"/>
        <color theme="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- 2008 г.р. – и старше</t>
    </r>
  </si>
  <si>
    <r>
      <t>Мужчины</t>
    </r>
    <r>
      <rPr>
        <sz val="12"/>
        <color theme="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- 2008 г.р. – и старше</t>
    </r>
  </si>
  <si>
    <r>
      <t>Ср. девушки</t>
    </r>
    <r>
      <rPr>
        <sz val="12"/>
        <color theme="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- 2011–2012г.г.р</t>
    </r>
  </si>
  <si>
    <r>
      <t>Ср.юноши</t>
    </r>
    <r>
      <rPr>
        <sz val="12"/>
        <color theme="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- 2011–2012г.г.р</t>
    </r>
  </si>
  <si>
    <r>
      <t>Ст. девушки</t>
    </r>
    <r>
      <rPr>
        <sz val="12"/>
        <color theme="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- 2009 – 2010г.г.р</t>
    </r>
  </si>
  <si>
    <r>
      <t>Ст.юноши</t>
    </r>
    <r>
      <rPr>
        <sz val="12"/>
        <color theme="1"/>
        <rFont val="Calibri"/>
        <family val="2"/>
        <charset val="204"/>
        <scheme val="minor"/>
      </rPr>
      <t> </t>
    </r>
    <r>
      <rPr>
        <sz val="12"/>
        <color rgb="FF888888"/>
        <rFont val="Calibri"/>
        <family val="2"/>
        <charset val="204"/>
        <scheme val="minor"/>
      </rPr>
      <t>- 2009 – 2010г.г.р</t>
    </r>
  </si>
  <si>
    <t>Порядок старта пролога</t>
  </si>
  <si>
    <t>разрыв 2 мин</t>
  </si>
  <si>
    <r>
      <t>Мл.девушки</t>
    </r>
    <r>
      <rPr>
        <sz val="14"/>
        <color rgb="FF000000"/>
        <rFont val="Calibri"/>
        <family val="2"/>
        <charset val="204"/>
        <scheme val="minor"/>
      </rPr>
      <t> </t>
    </r>
    <r>
      <rPr>
        <sz val="14"/>
        <color rgb="FF888888"/>
        <rFont val="Calibri"/>
        <family val="2"/>
        <charset val="204"/>
        <scheme val="minor"/>
      </rPr>
      <t>- 2013–2014г.г.р</t>
    </r>
  </si>
  <si>
    <r>
      <t>Ср.юноши</t>
    </r>
    <r>
      <rPr>
        <sz val="14"/>
        <color rgb="FF000000"/>
        <rFont val="Calibri"/>
        <family val="2"/>
        <charset val="204"/>
        <scheme val="minor"/>
      </rPr>
      <t> </t>
    </r>
    <r>
      <rPr>
        <sz val="14"/>
        <color rgb="FF888888"/>
        <rFont val="Calibri"/>
        <family val="2"/>
        <charset val="204"/>
        <scheme val="minor"/>
      </rPr>
      <t>- 2011–2012г.г.р</t>
    </r>
  </si>
  <si>
    <r>
      <t>Ср. девушки</t>
    </r>
    <r>
      <rPr>
        <sz val="14"/>
        <color rgb="FF000000"/>
        <rFont val="Calibri"/>
        <family val="2"/>
        <charset val="204"/>
        <scheme val="minor"/>
      </rPr>
      <t> </t>
    </r>
    <r>
      <rPr>
        <sz val="14"/>
        <color rgb="FF888888"/>
        <rFont val="Calibri"/>
        <family val="2"/>
        <charset val="204"/>
        <scheme val="minor"/>
      </rPr>
      <t>- 2011–2012г.г.р</t>
    </r>
  </si>
  <si>
    <r>
      <t>Ст.юноши</t>
    </r>
    <r>
      <rPr>
        <sz val="14"/>
        <color rgb="FF000000"/>
        <rFont val="Calibri"/>
        <family val="2"/>
        <charset val="204"/>
        <scheme val="minor"/>
      </rPr>
      <t> </t>
    </r>
    <r>
      <rPr>
        <sz val="14"/>
        <color rgb="FF888888"/>
        <rFont val="Calibri"/>
        <family val="2"/>
        <charset val="204"/>
        <scheme val="minor"/>
      </rPr>
      <t>- 2009 – 2010г.г.р</t>
    </r>
  </si>
  <si>
    <r>
      <t>Ст. девушки</t>
    </r>
    <r>
      <rPr>
        <sz val="14"/>
        <color rgb="FF000000"/>
        <rFont val="Calibri"/>
        <family val="2"/>
        <charset val="204"/>
        <scheme val="minor"/>
      </rPr>
      <t> </t>
    </r>
    <r>
      <rPr>
        <sz val="14"/>
        <color rgb="FF888888"/>
        <rFont val="Calibri"/>
        <family val="2"/>
        <charset val="204"/>
        <scheme val="minor"/>
      </rPr>
      <t>- 2009 – 2010г.г.р</t>
    </r>
  </si>
  <si>
    <r>
      <t>Мужчины</t>
    </r>
    <r>
      <rPr>
        <sz val="14"/>
        <color rgb="FF000000"/>
        <rFont val="Calibri"/>
        <family val="2"/>
        <charset val="204"/>
        <scheme val="minor"/>
      </rPr>
      <t> </t>
    </r>
    <r>
      <rPr>
        <sz val="14"/>
        <color rgb="FF888888"/>
        <rFont val="Calibri"/>
        <family val="2"/>
        <charset val="204"/>
        <scheme val="minor"/>
      </rPr>
      <t>- 2008 г.р. – и старше</t>
    </r>
  </si>
  <si>
    <r>
      <t>Женщины</t>
    </r>
    <r>
      <rPr>
        <sz val="14"/>
        <color rgb="FF000000"/>
        <rFont val="Calibri"/>
        <family val="2"/>
        <charset val="204"/>
        <scheme val="minor"/>
      </rPr>
      <t> </t>
    </r>
    <r>
      <rPr>
        <sz val="14"/>
        <color rgb="FF888888"/>
        <rFont val="Calibri"/>
        <family val="2"/>
        <charset val="204"/>
        <scheme val="minor"/>
      </rPr>
      <t>- 2008 г.р. – и старше</t>
    </r>
  </si>
  <si>
    <t>Главный судья</t>
  </si>
  <si>
    <t>Самарский Д.В. 1К</t>
  </si>
  <si>
    <t>Главный секретарь</t>
  </si>
  <si>
    <t>Баранова О.А. 1К</t>
  </si>
  <si>
    <t>Соревнования по лыжероллерам – спринт, посвященные памяти С.В. Степанова</t>
  </si>
  <si>
    <t>Б/к "Алмаз"</t>
  </si>
  <si>
    <t>13.09.2026 г.</t>
  </si>
  <si>
    <t>старт</t>
  </si>
  <si>
    <r>
      <t>Мл.юноши</t>
    </r>
    <r>
      <rPr>
        <b/>
        <sz val="14"/>
        <color rgb="FF000000"/>
        <rFont val="Calibri"/>
        <family val="2"/>
        <charset val="204"/>
        <scheme val="minor"/>
      </rPr>
      <t> </t>
    </r>
    <r>
      <rPr>
        <b/>
        <sz val="14"/>
        <color rgb="FF888888"/>
        <rFont val="Calibri"/>
        <family val="2"/>
        <charset val="204"/>
        <scheme val="minor"/>
      </rPr>
      <t>- 2013–2014г.г.р</t>
    </r>
  </si>
  <si>
    <t>Мл.юноши - 2013–2014г.г.р</t>
  </si>
  <si>
    <t>Мл.девушки - 2013–2014г.г.р</t>
  </si>
  <si>
    <t>Ср.юноши - 2011–2012г.г.р</t>
  </si>
  <si>
    <t>Ср. девушки - 2011–2012г.г.р</t>
  </si>
  <si>
    <t>Ст.юноши - 2009 – 2010г.г.р</t>
  </si>
  <si>
    <t>Ст. девушки - 2009 – 2010г.г.р</t>
  </si>
  <si>
    <t>Мужчины - 2008 г.р. – и старше</t>
  </si>
  <si>
    <t>Женщины - 2008 г.р. – и старше</t>
  </si>
  <si>
    <t>Полуфиналы(8 участников) – 2 забега по 4 участника</t>
  </si>
  <si>
    <t xml:space="preserve">номер </t>
  </si>
  <si>
    <t>Результат</t>
  </si>
  <si>
    <t>1 место</t>
  </si>
  <si>
    <t>8 место</t>
  </si>
  <si>
    <t>4 место</t>
  </si>
  <si>
    <t>5 место</t>
  </si>
  <si>
    <t>2 место</t>
  </si>
  <si>
    <t>7 место</t>
  </si>
  <si>
    <t>3 место</t>
  </si>
  <si>
    <t>6 место</t>
  </si>
  <si>
    <t>Финал 4 человека</t>
  </si>
  <si>
    <t>Стиль свободный</t>
  </si>
  <si>
    <t>Бакушина Валерия</t>
  </si>
  <si>
    <t>разрыв 5 мин</t>
  </si>
  <si>
    <t>финиш</t>
  </si>
  <si>
    <t>результат</t>
  </si>
  <si>
    <t>отставан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</si>
</sst>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888888"/>
      <name val="Calibri"/>
      <family val="2"/>
      <charset val="204"/>
      <scheme val="minor"/>
    </font>
    <font>
      <sz val="12"/>
      <color rgb="FF88888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4"/>
      <color rgb="FF888888"/>
      <name val="Calibri"/>
      <family val="2"/>
      <charset val="204"/>
      <scheme val="minor"/>
    </font>
    <font>
      <sz val="14"/>
      <color rgb="FF888888"/>
      <name val="Calibri"/>
      <family val="2"/>
      <charset val="204"/>
      <scheme val="minor"/>
    </font>
    <font>
      <sz val="17"/>
      <color rgb="FF111111"/>
      <name val="Cambria"/>
      <family val="1"/>
      <charset val="204"/>
      <scheme val="major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 applyAlignme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4" fillId="0" borderId="2" xfId="0" applyFont="1" applyBorder="1"/>
    <xf numFmtId="0" fontId="3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4" xfId="0" applyBorder="1"/>
    <xf numFmtId="0" fontId="3" fillId="0" borderId="4" xfId="0" applyFont="1" applyBorder="1"/>
    <xf numFmtId="0" fontId="4" fillId="0" borderId="4" xfId="0" applyFont="1" applyBorder="1" applyAlignment="1">
      <alignment vertical="top"/>
    </xf>
    <xf numFmtId="0" fontId="6" fillId="0" borderId="1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/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3" fillId="0" borderId="3" xfId="0" applyFont="1" applyBorder="1"/>
    <xf numFmtId="0" fontId="9" fillId="0" borderId="3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3" fillId="0" borderId="3" xfId="0" applyFont="1" applyFill="1" applyBorder="1"/>
    <xf numFmtId="0" fontId="9" fillId="0" borderId="1" xfId="0" applyFont="1" applyBorder="1" applyAlignment="1">
      <alignment vertical="top"/>
    </xf>
    <xf numFmtId="0" fontId="3" fillId="0" borderId="4" xfId="0" applyFont="1" applyFill="1" applyBorder="1"/>
    <xf numFmtId="0" fontId="10" fillId="0" borderId="0" xfId="0" applyFont="1"/>
    <xf numFmtId="47" fontId="3" fillId="0" borderId="1" xfId="0" applyNumberFormat="1" applyFont="1" applyBorder="1"/>
    <xf numFmtId="47" fontId="2" fillId="0" borderId="1" xfId="0" applyNumberFormat="1" applyFont="1" applyBorder="1" applyAlignment="1">
      <alignment vertical="top"/>
    </xf>
    <xf numFmtId="0" fontId="17" fillId="0" borderId="0" xfId="0" applyFont="1"/>
    <xf numFmtId="0" fontId="16" fillId="0" borderId="5" xfId="0" applyFont="1" applyBorder="1"/>
    <xf numFmtId="0" fontId="16" fillId="0" borderId="6" xfId="0" applyFont="1" applyBorder="1"/>
    <xf numFmtId="0" fontId="10" fillId="0" borderId="3" xfId="0" applyFont="1" applyBorder="1" applyAlignment="1">
      <alignment vertical="top" wrapText="1"/>
    </xf>
    <xf numFmtId="20" fontId="10" fillId="0" borderId="4" xfId="0" applyNumberFormat="1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2" fillId="0" borderId="0" xfId="0" applyFont="1" applyAlignment="1">
      <alignment horizontal="center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0" fillId="0" borderId="7" xfId="0" applyFont="1" applyBorder="1"/>
    <xf numFmtId="0" fontId="10" fillId="0" borderId="3" xfId="0" applyFont="1" applyBorder="1" applyAlignment="1">
      <alignment horizontal="justify" vertical="top" wrapText="1"/>
    </xf>
    <xf numFmtId="0" fontId="10" fillId="0" borderId="4" xfId="0" applyFont="1" applyBorder="1"/>
    <xf numFmtId="0" fontId="10" fillId="0" borderId="3" xfId="0" applyFont="1" applyBorder="1"/>
    <xf numFmtId="0" fontId="12" fillId="0" borderId="4" xfId="0" applyFont="1" applyBorder="1" applyAlignment="1">
      <alignment horizontal="center"/>
    </xf>
    <xf numFmtId="0" fontId="10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center"/>
    </xf>
    <xf numFmtId="47" fontId="4" fillId="0" borderId="1" xfId="0" applyNumberFormat="1" applyFont="1" applyBorder="1" applyAlignment="1">
      <alignment vertical="top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6" fillId="0" borderId="1" xfId="0" applyFont="1" applyBorder="1"/>
    <xf numFmtId="0" fontId="19" fillId="0" borderId="1" xfId="0" applyFont="1" applyBorder="1"/>
    <xf numFmtId="47" fontId="2" fillId="0" borderId="1" xfId="0" applyNumberFormat="1" applyFont="1" applyBorder="1"/>
    <xf numFmtId="47" fontId="4" fillId="0" borderId="1" xfId="0" applyNumberFormat="1" applyFont="1" applyBorder="1"/>
    <xf numFmtId="0" fontId="19" fillId="0" borderId="2" xfId="0" applyFont="1" applyBorder="1"/>
    <xf numFmtId="47" fontId="4" fillId="0" borderId="2" xfId="0" applyNumberFormat="1" applyFont="1" applyBorder="1"/>
    <xf numFmtId="0" fontId="6" fillId="0" borderId="2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47" fontId="2" fillId="0" borderId="2" xfId="0" applyNumberFormat="1" applyFont="1" applyBorder="1"/>
    <xf numFmtId="47" fontId="2" fillId="0" borderId="4" xfId="0" applyNumberFormat="1" applyFont="1" applyBorder="1"/>
    <xf numFmtId="0" fontId="19" fillId="0" borderId="1" xfId="0" applyFont="1" applyBorder="1" applyAlignment="1">
      <alignment horizontal="center"/>
    </xf>
    <xf numFmtId="47" fontId="17" fillId="0" borderId="0" xfId="0" applyNumberFormat="1" applyFont="1"/>
    <xf numFmtId="47" fontId="0" fillId="0" borderId="1" xfId="0" applyNumberFormat="1" applyFont="1" applyBorder="1"/>
    <xf numFmtId="47" fontId="10" fillId="0" borderId="4" xfId="0" applyNumberFormat="1" applyFont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47" fontId="17" fillId="0" borderId="1" xfId="0" applyNumberFormat="1" applyFont="1" applyBorder="1"/>
    <xf numFmtId="47" fontId="10" fillId="0" borderId="1" xfId="0" applyNumberFormat="1" applyFont="1" applyBorder="1" applyAlignment="1">
      <alignment vertical="top" wrapText="1"/>
    </xf>
    <xf numFmtId="47" fontId="10" fillId="0" borderId="1" xfId="0" applyNumberFormat="1" applyFont="1" applyBorder="1"/>
    <xf numFmtId="0" fontId="5" fillId="0" borderId="1" xfId="0" applyFont="1" applyBorder="1" applyAlignment="1">
      <alignment vertical="top" wrapText="1"/>
    </xf>
    <xf numFmtId="0" fontId="15" fillId="0" borderId="0" xfId="0" applyFont="1" applyAlignment="1">
      <alignment horizontal="center" wrapText="1"/>
    </xf>
    <xf numFmtId="0" fontId="6" fillId="0" borderId="7" xfId="0" applyFont="1" applyBorder="1" applyAlignment="1">
      <alignment horizontal="center"/>
    </xf>
    <xf numFmtId="0" fontId="16" fillId="0" borderId="0" xfId="0" applyFont="1" applyBorder="1" applyAlignment="1">
      <alignment vertical="top" wrapText="1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1"/>
  <sheetViews>
    <sheetView tabSelected="1" view="pageBreakPreview" topLeftCell="A121" zoomScaleSheetLayoutView="100" workbookViewId="0">
      <selection activeCell="B1" sqref="B1:H1"/>
    </sheetView>
  </sheetViews>
  <sheetFormatPr defaultRowHeight="15.75"/>
  <cols>
    <col min="1" max="1" width="3.7109375" style="17" customWidth="1"/>
    <col min="2" max="2" width="6" style="51" customWidth="1"/>
    <col min="3" max="3" width="21.28515625" style="17" customWidth="1"/>
    <col min="4" max="4" width="25.42578125" style="17" customWidth="1"/>
    <col min="5" max="5" width="4.28515625" style="17" customWidth="1"/>
    <col min="6" max="6" width="6.28515625" style="17" customWidth="1"/>
    <col min="7" max="7" width="8.42578125" style="17" hidden="1" customWidth="1"/>
    <col min="8" max="8" width="9.42578125" style="18" hidden="1" customWidth="1"/>
    <col min="9" max="9" width="8.28515625" style="18" customWidth="1"/>
    <col min="10" max="10" width="8.5703125" style="18" customWidth="1"/>
  </cols>
  <sheetData>
    <row r="1" spans="1:10" ht="63" customHeight="1">
      <c r="B1" s="75" t="s">
        <v>208</v>
      </c>
      <c r="C1" s="75"/>
      <c r="D1" s="75"/>
      <c r="E1" s="75"/>
      <c r="F1" s="75"/>
      <c r="G1" s="75"/>
      <c r="H1" s="75"/>
    </row>
    <row r="2" spans="1:10">
      <c r="B2" s="51" t="s">
        <v>209</v>
      </c>
      <c r="E2" s="17" t="s">
        <v>210</v>
      </c>
    </row>
    <row r="3" spans="1:10">
      <c r="A3" s="76" t="s">
        <v>233</v>
      </c>
      <c r="B3" s="76"/>
      <c r="C3" s="76"/>
    </row>
    <row r="4" spans="1:10">
      <c r="A4" s="74" t="s">
        <v>187</v>
      </c>
      <c r="B4" s="74"/>
      <c r="C4" s="74"/>
      <c r="D4" s="74"/>
      <c r="E4" s="74"/>
      <c r="F4" s="74"/>
      <c r="G4" s="74"/>
      <c r="H4" s="74"/>
      <c r="I4" s="5"/>
      <c r="J4" s="5"/>
    </row>
    <row r="5" spans="1:10">
      <c r="A5" s="16" t="s">
        <v>0</v>
      </c>
      <c r="B5" s="52" t="s">
        <v>186</v>
      </c>
      <c r="C5" s="16" t="s">
        <v>1</v>
      </c>
      <c r="D5" s="16" t="s">
        <v>2</v>
      </c>
      <c r="E5" s="16" t="s">
        <v>3</v>
      </c>
      <c r="F5" s="16" t="s">
        <v>4</v>
      </c>
      <c r="G5" s="16" t="s">
        <v>211</v>
      </c>
      <c r="H5" s="56" t="s">
        <v>236</v>
      </c>
      <c r="I5" s="56" t="s">
        <v>237</v>
      </c>
      <c r="J5" s="56" t="s">
        <v>238</v>
      </c>
    </row>
    <row r="6" spans="1:10">
      <c r="A6" s="3">
        <v>1</v>
      </c>
      <c r="B6" s="52">
        <v>2</v>
      </c>
      <c r="C6" s="4" t="s">
        <v>81</v>
      </c>
      <c r="D6" s="4" t="s">
        <v>35</v>
      </c>
      <c r="E6" s="4" t="s">
        <v>7</v>
      </c>
      <c r="F6" s="4">
        <v>2013</v>
      </c>
      <c r="G6" s="31">
        <v>3.4722222222222224E-4</v>
      </c>
      <c r="H6" s="58">
        <v>2.1759259259259258E-3</v>
      </c>
      <c r="I6" s="58">
        <f t="shared" ref="I6:I30" si="0">H6-G6</f>
        <v>1.8287037037037035E-3</v>
      </c>
      <c r="J6" s="5"/>
    </row>
    <row r="7" spans="1:10">
      <c r="A7" s="3">
        <v>2</v>
      </c>
      <c r="B7" s="52">
        <v>4</v>
      </c>
      <c r="C7" s="4" t="s">
        <v>76</v>
      </c>
      <c r="D7" s="4" t="s">
        <v>35</v>
      </c>
      <c r="E7" s="4" t="s">
        <v>33</v>
      </c>
      <c r="F7" s="4">
        <v>2013</v>
      </c>
      <c r="G7" s="31">
        <v>6.9444444444444404E-4</v>
      </c>
      <c r="H7" s="58">
        <v>2.5810185185185185E-3</v>
      </c>
      <c r="I7" s="58">
        <f t="shared" si="0"/>
        <v>1.8865740740740744E-3</v>
      </c>
      <c r="J7" s="58">
        <f>I7-$I$6</f>
        <v>5.7870370370370888E-5</v>
      </c>
    </row>
    <row r="8" spans="1:10">
      <c r="A8" s="3">
        <v>3</v>
      </c>
      <c r="B8" s="52">
        <v>22</v>
      </c>
      <c r="C8" s="4" t="s">
        <v>68</v>
      </c>
      <c r="D8" s="4" t="s">
        <v>42</v>
      </c>
      <c r="E8" s="4" t="s">
        <v>33</v>
      </c>
      <c r="F8" s="4">
        <v>2014</v>
      </c>
      <c r="G8" s="31">
        <v>3.4722222222222199E-3</v>
      </c>
      <c r="H8" s="58">
        <v>5.37037037037037E-3</v>
      </c>
      <c r="I8" s="58">
        <f t="shared" si="0"/>
        <v>1.8981481481481501E-3</v>
      </c>
      <c r="J8" s="58">
        <f t="shared" ref="J8:J30" si="1">I8-$I$6</f>
        <v>6.9444444444446626E-5</v>
      </c>
    </row>
    <row r="9" spans="1:10">
      <c r="A9" s="3">
        <v>4</v>
      </c>
      <c r="B9" s="54">
        <v>11</v>
      </c>
      <c r="C9" s="7" t="s">
        <v>90</v>
      </c>
      <c r="D9" s="7" t="s">
        <v>15</v>
      </c>
      <c r="E9" s="7" t="s">
        <v>13</v>
      </c>
      <c r="F9" s="7">
        <v>2013</v>
      </c>
      <c r="G9" s="31">
        <v>1.7361111111111099E-3</v>
      </c>
      <c r="H9" s="59">
        <v>3.645833333333333E-3</v>
      </c>
      <c r="I9" s="58">
        <f t="shared" si="0"/>
        <v>1.909722222222223E-3</v>
      </c>
      <c r="J9" s="58">
        <f t="shared" si="1"/>
        <v>8.1018518518519546E-5</v>
      </c>
    </row>
    <row r="10" spans="1:10">
      <c r="A10" s="3">
        <v>5</v>
      </c>
      <c r="B10" s="52">
        <v>23</v>
      </c>
      <c r="C10" s="4" t="s">
        <v>77</v>
      </c>
      <c r="D10" s="4" t="s">
        <v>20</v>
      </c>
      <c r="E10" s="4" t="s">
        <v>33</v>
      </c>
      <c r="F10" s="4">
        <v>2013</v>
      </c>
      <c r="G10" s="31">
        <v>3.6458333333333299E-3</v>
      </c>
      <c r="H10" s="58">
        <v>5.5787037037037038E-3</v>
      </c>
      <c r="I10" s="58">
        <f t="shared" si="0"/>
        <v>1.9328703703703739E-3</v>
      </c>
      <c r="J10" s="58">
        <f t="shared" si="1"/>
        <v>1.0416666666667037E-4</v>
      </c>
    </row>
    <row r="11" spans="1:10">
      <c r="A11" s="3">
        <v>6</v>
      </c>
      <c r="B11" s="52">
        <v>24</v>
      </c>
      <c r="C11" s="4" t="s">
        <v>84</v>
      </c>
      <c r="D11" s="4" t="s">
        <v>54</v>
      </c>
      <c r="E11" s="4" t="s">
        <v>7</v>
      </c>
      <c r="F11" s="4">
        <v>2013</v>
      </c>
      <c r="G11" s="31">
        <v>3.81944444444444E-3</v>
      </c>
      <c r="H11" s="58">
        <v>5.7523148148148143E-3</v>
      </c>
      <c r="I11" s="58">
        <f t="shared" si="0"/>
        <v>1.9328703703703743E-3</v>
      </c>
      <c r="J11" s="58">
        <f t="shared" si="1"/>
        <v>1.0416666666667081E-4</v>
      </c>
    </row>
    <row r="12" spans="1:10">
      <c r="A12" s="3">
        <v>7</v>
      </c>
      <c r="B12" s="52">
        <v>3</v>
      </c>
      <c r="C12" s="4" t="s">
        <v>83</v>
      </c>
      <c r="D12" s="4" t="s">
        <v>50</v>
      </c>
      <c r="E12" s="4" t="s">
        <v>7</v>
      </c>
      <c r="F12" s="4">
        <v>2013</v>
      </c>
      <c r="G12" s="31">
        <v>5.20833333333333E-4</v>
      </c>
      <c r="H12" s="58">
        <v>2.488425925925926E-3</v>
      </c>
      <c r="I12" s="58">
        <f t="shared" si="0"/>
        <v>1.9675925925925928E-3</v>
      </c>
      <c r="J12" s="58">
        <f t="shared" si="1"/>
        <v>1.3888888888888935E-4</v>
      </c>
    </row>
    <row r="13" spans="1:10">
      <c r="A13" s="3">
        <v>8</v>
      </c>
      <c r="B13" s="53">
        <v>7</v>
      </c>
      <c r="C13" s="6" t="s">
        <v>95</v>
      </c>
      <c r="D13" s="6" t="s">
        <v>37</v>
      </c>
      <c r="E13" s="6" t="s">
        <v>7</v>
      </c>
      <c r="F13" s="6">
        <v>2014</v>
      </c>
      <c r="G13" s="31">
        <v>1.0416666666666699E-3</v>
      </c>
      <c r="H13" s="58">
        <v>3.0208333333333333E-3</v>
      </c>
      <c r="I13" s="58">
        <f t="shared" si="0"/>
        <v>1.9791666666666634E-3</v>
      </c>
      <c r="J13" s="58">
        <f t="shared" si="1"/>
        <v>1.5046296296295988E-4</v>
      </c>
    </row>
    <row r="14" spans="1:10">
      <c r="A14" s="3">
        <v>9</v>
      </c>
      <c r="B14" s="52">
        <v>21</v>
      </c>
      <c r="C14" s="4" t="s">
        <v>65</v>
      </c>
      <c r="D14" s="4" t="s">
        <v>66</v>
      </c>
      <c r="E14" s="4" t="s">
        <v>13</v>
      </c>
      <c r="F14" s="4">
        <v>2013</v>
      </c>
      <c r="G14" s="31">
        <v>3.2986111111111098E-3</v>
      </c>
      <c r="H14" s="58">
        <v>5.3356481481481484E-3</v>
      </c>
      <c r="I14" s="58">
        <f t="shared" si="0"/>
        <v>2.0370370370370386E-3</v>
      </c>
      <c r="J14" s="58">
        <f t="shared" si="1"/>
        <v>2.0833333333333511E-4</v>
      </c>
    </row>
    <row r="15" spans="1:10">
      <c r="A15" s="3">
        <v>10</v>
      </c>
      <c r="B15" s="52">
        <v>16</v>
      </c>
      <c r="C15" s="4" t="s">
        <v>85</v>
      </c>
      <c r="D15" s="4" t="s">
        <v>15</v>
      </c>
      <c r="E15" s="4" t="s">
        <v>16</v>
      </c>
      <c r="F15" s="4">
        <v>2014</v>
      </c>
      <c r="G15" s="31">
        <v>2.43055555555555E-3</v>
      </c>
      <c r="H15" s="58">
        <v>4.5138888888888893E-3</v>
      </c>
      <c r="I15" s="58">
        <f t="shared" si="0"/>
        <v>2.0833333333333394E-3</v>
      </c>
      <c r="J15" s="58">
        <f t="shared" si="1"/>
        <v>2.546296296296359E-4</v>
      </c>
    </row>
    <row r="16" spans="1:10">
      <c r="A16" s="3">
        <v>11</v>
      </c>
      <c r="B16" s="54">
        <v>18</v>
      </c>
      <c r="C16" s="7" t="s">
        <v>91</v>
      </c>
      <c r="D16" s="7" t="s">
        <v>92</v>
      </c>
      <c r="E16" s="7" t="s">
        <v>18</v>
      </c>
      <c r="F16" s="7">
        <v>2014</v>
      </c>
      <c r="G16" s="31">
        <v>2.7777777777777801E-3</v>
      </c>
      <c r="H16" s="59">
        <v>4.8842592592592592E-3</v>
      </c>
      <c r="I16" s="58">
        <f t="shared" si="0"/>
        <v>2.1064814814814791E-3</v>
      </c>
      <c r="J16" s="58">
        <f t="shared" si="1"/>
        <v>2.7777777777777566E-4</v>
      </c>
    </row>
    <row r="17" spans="1:10">
      <c r="A17" s="3">
        <v>12</v>
      </c>
      <c r="B17" s="52">
        <v>26</v>
      </c>
      <c r="C17" s="4" t="s">
        <v>89</v>
      </c>
      <c r="D17" s="4" t="s">
        <v>20</v>
      </c>
      <c r="E17" s="4" t="s">
        <v>18</v>
      </c>
      <c r="F17" s="4">
        <v>2015</v>
      </c>
      <c r="G17" s="31">
        <v>4.1666666666666701E-3</v>
      </c>
      <c r="H17" s="58">
        <v>6.2847222222222228E-3</v>
      </c>
      <c r="I17" s="58">
        <f t="shared" si="0"/>
        <v>2.1180555555555527E-3</v>
      </c>
      <c r="J17" s="58">
        <f t="shared" si="1"/>
        <v>2.8935185185184923E-4</v>
      </c>
    </row>
    <row r="18" spans="1:10">
      <c r="A18" s="3">
        <v>13</v>
      </c>
      <c r="B18" s="52">
        <v>10</v>
      </c>
      <c r="C18" s="4" t="s">
        <v>71</v>
      </c>
      <c r="D18" s="4" t="s">
        <v>20</v>
      </c>
      <c r="E18" s="4" t="s">
        <v>28</v>
      </c>
      <c r="F18" s="4">
        <v>2013</v>
      </c>
      <c r="G18" s="31">
        <v>1.5625000000000001E-3</v>
      </c>
      <c r="H18" s="58">
        <v>3.6805555555555554E-3</v>
      </c>
      <c r="I18" s="58">
        <f t="shared" si="0"/>
        <v>2.1180555555555553E-3</v>
      </c>
      <c r="J18" s="58">
        <f t="shared" si="1"/>
        <v>2.8935185185185184E-4</v>
      </c>
    </row>
    <row r="19" spans="1:10">
      <c r="A19" s="3">
        <v>14</v>
      </c>
      <c r="B19" s="52">
        <v>17</v>
      </c>
      <c r="C19" s="4" t="s">
        <v>86</v>
      </c>
      <c r="D19" s="4" t="s">
        <v>6</v>
      </c>
      <c r="E19" s="4" t="s">
        <v>18</v>
      </c>
      <c r="F19" s="4">
        <v>2014</v>
      </c>
      <c r="G19" s="31">
        <v>2.60416666666667E-3</v>
      </c>
      <c r="H19" s="58">
        <v>4.7916666666666672E-3</v>
      </c>
      <c r="I19" s="58">
        <f t="shared" si="0"/>
        <v>2.1874999999999972E-3</v>
      </c>
      <c r="J19" s="58">
        <f t="shared" si="1"/>
        <v>3.5879629629629369E-4</v>
      </c>
    </row>
    <row r="20" spans="1:10">
      <c r="A20" s="3">
        <v>15</v>
      </c>
      <c r="B20" s="52">
        <v>19</v>
      </c>
      <c r="C20" s="4" t="s">
        <v>87</v>
      </c>
      <c r="D20" s="4" t="s">
        <v>6</v>
      </c>
      <c r="E20" s="4" t="s">
        <v>28</v>
      </c>
      <c r="F20" s="4">
        <v>2014</v>
      </c>
      <c r="G20" s="31">
        <v>2.9513888888888901E-3</v>
      </c>
      <c r="H20" s="58">
        <v>5.1504629629629635E-3</v>
      </c>
      <c r="I20" s="58">
        <f t="shared" si="0"/>
        <v>2.1990740740740733E-3</v>
      </c>
      <c r="J20" s="58">
        <f t="shared" si="1"/>
        <v>3.7037037037036986E-4</v>
      </c>
    </row>
    <row r="21" spans="1:10">
      <c r="A21" s="3">
        <v>16</v>
      </c>
      <c r="B21" s="52">
        <v>1</v>
      </c>
      <c r="C21" s="4" t="s">
        <v>64</v>
      </c>
      <c r="D21" s="4" t="s">
        <v>20</v>
      </c>
      <c r="E21" s="4" t="s">
        <v>28</v>
      </c>
      <c r="F21" s="4">
        <v>2014</v>
      </c>
      <c r="G21" s="31">
        <v>1.7361111111111112E-4</v>
      </c>
      <c r="H21" s="58">
        <v>2.4189814814814816E-3</v>
      </c>
      <c r="I21" s="58">
        <f t="shared" si="0"/>
        <v>2.2453703703703707E-3</v>
      </c>
      <c r="J21" s="58">
        <f t="shared" si="1"/>
        <v>4.1666666666666718E-4</v>
      </c>
    </row>
    <row r="22" spans="1:10">
      <c r="A22" s="3">
        <v>17</v>
      </c>
      <c r="B22" s="52">
        <v>13</v>
      </c>
      <c r="C22" s="4" t="s">
        <v>78</v>
      </c>
      <c r="D22" s="4" t="s">
        <v>15</v>
      </c>
      <c r="E22" s="4" t="s">
        <v>13</v>
      </c>
      <c r="F22" s="4">
        <v>2013</v>
      </c>
      <c r="G22" s="31">
        <v>1.90972222222222E-3</v>
      </c>
      <c r="H22" s="59">
        <v>4.1782407407407402E-3</v>
      </c>
      <c r="I22" s="58">
        <f t="shared" si="0"/>
        <v>2.2685185185185204E-3</v>
      </c>
      <c r="J22" s="58">
        <f t="shared" si="1"/>
        <v>4.3981481481481692E-4</v>
      </c>
    </row>
    <row r="23" spans="1:10">
      <c r="A23" s="3">
        <v>18</v>
      </c>
      <c r="B23" s="52">
        <v>8</v>
      </c>
      <c r="C23" s="4" t="s">
        <v>72</v>
      </c>
      <c r="D23" s="4" t="s">
        <v>20</v>
      </c>
      <c r="E23" s="4" t="s">
        <v>28</v>
      </c>
      <c r="F23" s="4">
        <v>2014</v>
      </c>
      <c r="G23" s="31">
        <v>1.21527777777778E-3</v>
      </c>
      <c r="H23" s="58">
        <v>3.5069444444444445E-3</v>
      </c>
      <c r="I23" s="58">
        <f t="shared" si="0"/>
        <v>2.2916666666666645E-3</v>
      </c>
      <c r="J23" s="58">
        <f t="shared" si="1"/>
        <v>4.6296296296296103E-4</v>
      </c>
    </row>
    <row r="24" spans="1:10">
      <c r="A24" s="3">
        <v>19</v>
      </c>
      <c r="B24" s="52">
        <v>14</v>
      </c>
      <c r="C24" s="4" t="s">
        <v>88</v>
      </c>
      <c r="D24" s="4" t="s">
        <v>42</v>
      </c>
      <c r="E24" s="4" t="s">
        <v>13</v>
      </c>
      <c r="F24" s="4">
        <v>2014</v>
      </c>
      <c r="G24" s="31">
        <v>2.0833333333333298E-3</v>
      </c>
      <c r="H24" s="58">
        <v>4.3749999999999995E-3</v>
      </c>
      <c r="I24" s="58">
        <f t="shared" si="0"/>
        <v>2.2916666666666697E-3</v>
      </c>
      <c r="J24" s="58">
        <f t="shared" si="1"/>
        <v>4.6296296296296623E-4</v>
      </c>
    </row>
    <row r="25" spans="1:10">
      <c r="A25" s="3">
        <v>20</v>
      </c>
      <c r="B25" s="52">
        <v>20</v>
      </c>
      <c r="C25" s="4" t="s">
        <v>75</v>
      </c>
      <c r="D25" s="4" t="s">
        <v>25</v>
      </c>
      <c r="E25" s="4" t="s">
        <v>13</v>
      </c>
      <c r="F25" s="4">
        <v>2014</v>
      </c>
      <c r="G25" s="31">
        <v>3.1250000000000002E-3</v>
      </c>
      <c r="H25" s="58">
        <v>5.4282407407407404E-3</v>
      </c>
      <c r="I25" s="58">
        <f t="shared" si="0"/>
        <v>2.3032407407407402E-3</v>
      </c>
      <c r="J25" s="58">
        <f t="shared" si="1"/>
        <v>4.7453703703703677E-4</v>
      </c>
    </row>
    <row r="26" spans="1:10">
      <c r="A26" s="3">
        <v>21</v>
      </c>
      <c r="B26" s="52">
        <v>15</v>
      </c>
      <c r="C26" s="4" t="s">
        <v>82</v>
      </c>
      <c r="D26" s="4" t="s">
        <v>20</v>
      </c>
      <c r="E26" s="4" t="s">
        <v>28</v>
      </c>
      <c r="F26" s="4">
        <v>2013</v>
      </c>
      <c r="G26" s="31">
        <v>2.2569444444444399E-3</v>
      </c>
      <c r="H26" s="58">
        <v>4.5717592592592589E-3</v>
      </c>
      <c r="I26" s="58">
        <f t="shared" si="0"/>
        <v>2.314814814814819E-3</v>
      </c>
      <c r="J26" s="58">
        <f t="shared" si="1"/>
        <v>4.8611111111111554E-4</v>
      </c>
    </row>
    <row r="27" spans="1:10">
      <c r="A27" s="3">
        <v>22</v>
      </c>
      <c r="B27" s="53">
        <v>43</v>
      </c>
      <c r="C27" s="7" t="s">
        <v>47</v>
      </c>
      <c r="D27" s="7" t="s">
        <v>48</v>
      </c>
      <c r="E27" s="7" t="s">
        <v>18</v>
      </c>
      <c r="F27" s="7">
        <v>2013</v>
      </c>
      <c r="G27" s="31">
        <v>4.3402777777777797E-3</v>
      </c>
      <c r="H27" s="58">
        <v>6.828703703703704E-3</v>
      </c>
      <c r="I27" s="58">
        <f t="shared" si="0"/>
        <v>2.4884259259259243E-3</v>
      </c>
      <c r="J27" s="58">
        <f t="shared" si="1"/>
        <v>6.5972222222222083E-4</v>
      </c>
    </row>
    <row r="28" spans="1:10">
      <c r="A28" s="3">
        <v>23</v>
      </c>
      <c r="B28" s="52">
        <v>5</v>
      </c>
      <c r="C28" s="4" t="s">
        <v>70</v>
      </c>
      <c r="D28" s="4" t="s">
        <v>48</v>
      </c>
      <c r="E28" s="4" t="s">
        <v>18</v>
      </c>
      <c r="F28" s="4">
        <v>2013</v>
      </c>
      <c r="G28" s="31">
        <v>8.6805555555555497E-4</v>
      </c>
      <c r="H28" s="58">
        <v>3.5185185185185185E-3</v>
      </c>
      <c r="I28" s="58">
        <f t="shared" si="0"/>
        <v>2.6504629629629634E-3</v>
      </c>
      <c r="J28" s="58">
        <f t="shared" si="1"/>
        <v>8.2175925925925992E-4</v>
      </c>
    </row>
    <row r="29" spans="1:10">
      <c r="A29" s="3">
        <v>24</v>
      </c>
      <c r="B29" s="52">
        <v>9</v>
      </c>
      <c r="C29" s="4" t="s">
        <v>69</v>
      </c>
      <c r="D29" s="4" t="s">
        <v>48</v>
      </c>
      <c r="E29" s="4" t="s">
        <v>18</v>
      </c>
      <c r="F29" s="4">
        <v>2013</v>
      </c>
      <c r="G29" s="31">
        <v>1.38888888888889E-3</v>
      </c>
      <c r="H29" s="58">
        <v>4.0740740740740746E-3</v>
      </c>
      <c r="I29" s="58">
        <f t="shared" si="0"/>
        <v>2.6851851851851846E-3</v>
      </c>
      <c r="J29" s="58">
        <f t="shared" si="1"/>
        <v>8.5648148148148107E-4</v>
      </c>
    </row>
    <row r="30" spans="1:10">
      <c r="A30" s="3">
        <v>25</v>
      </c>
      <c r="B30" s="52">
        <v>25</v>
      </c>
      <c r="C30" s="21" t="s">
        <v>79</v>
      </c>
      <c r="D30" s="14" t="s">
        <v>61</v>
      </c>
      <c r="E30" s="14" t="s">
        <v>18</v>
      </c>
      <c r="F30" s="14">
        <v>2014</v>
      </c>
      <c r="G30" s="31">
        <v>3.99305555555555E-3</v>
      </c>
      <c r="H30" s="58">
        <v>6.7361111111111103E-3</v>
      </c>
      <c r="I30" s="58">
        <f t="shared" si="0"/>
        <v>2.7430555555555602E-3</v>
      </c>
      <c r="J30" s="58">
        <f t="shared" si="1"/>
        <v>9.1435185185185673E-4</v>
      </c>
    </row>
    <row r="31" spans="1:10">
      <c r="A31" s="74" t="s">
        <v>188</v>
      </c>
      <c r="B31" s="74"/>
      <c r="C31" s="74"/>
      <c r="D31" s="74"/>
      <c r="E31" s="74"/>
      <c r="F31" s="74"/>
      <c r="G31" s="74"/>
      <c r="H31" s="74"/>
      <c r="I31" s="5"/>
      <c r="J31" s="5"/>
    </row>
    <row r="32" spans="1:10">
      <c r="A32" s="16" t="s">
        <v>0</v>
      </c>
      <c r="B32" s="52"/>
      <c r="C32" s="16" t="s">
        <v>1</v>
      </c>
      <c r="D32" s="16" t="s">
        <v>2</v>
      </c>
      <c r="E32" s="16" t="s">
        <v>3</v>
      </c>
      <c r="F32" s="16" t="s">
        <v>4</v>
      </c>
      <c r="G32" s="16" t="s">
        <v>211</v>
      </c>
      <c r="H32" s="56" t="s">
        <v>236</v>
      </c>
      <c r="I32" s="56" t="s">
        <v>237</v>
      </c>
      <c r="J32" s="56" t="s">
        <v>238</v>
      </c>
    </row>
    <row r="33" spans="1:10">
      <c r="A33" s="6">
        <v>1</v>
      </c>
      <c r="B33" s="53">
        <v>39</v>
      </c>
      <c r="C33" s="20" t="s">
        <v>53</v>
      </c>
      <c r="D33" s="15" t="s">
        <v>54</v>
      </c>
      <c r="E33" s="15" t="s">
        <v>7</v>
      </c>
      <c r="F33" s="15">
        <v>2015</v>
      </c>
      <c r="G33" s="32">
        <v>6.2499999999999899E-3</v>
      </c>
      <c r="H33" s="58">
        <v>8.0555555555555554E-3</v>
      </c>
      <c r="I33" s="58">
        <f t="shared" ref="I33:I56" si="2">H33-G33</f>
        <v>1.8055555555555654E-3</v>
      </c>
      <c r="J33" s="5"/>
    </row>
    <row r="34" spans="1:10">
      <c r="A34" s="6">
        <v>2</v>
      </c>
      <c r="B34" s="53">
        <v>47</v>
      </c>
      <c r="C34" s="20" t="s">
        <v>55</v>
      </c>
      <c r="D34" s="15" t="s">
        <v>54</v>
      </c>
      <c r="E34" s="15" t="s">
        <v>7</v>
      </c>
      <c r="F34" s="15">
        <v>2015</v>
      </c>
      <c r="G34" s="50">
        <v>7.4652777777777703E-3</v>
      </c>
      <c r="H34" s="58">
        <v>9.3518518518518525E-3</v>
      </c>
      <c r="I34" s="58">
        <f t="shared" si="2"/>
        <v>1.8865740740740822E-3</v>
      </c>
      <c r="J34" s="58">
        <f>I34-$I$33</f>
        <v>8.1018518518516727E-5</v>
      </c>
    </row>
    <row r="35" spans="1:10">
      <c r="A35" s="6">
        <v>3</v>
      </c>
      <c r="B35" s="53">
        <v>36</v>
      </c>
      <c r="C35" s="20" t="s">
        <v>41</v>
      </c>
      <c r="D35" s="15" t="s">
        <v>42</v>
      </c>
      <c r="E35" s="15" t="s">
        <v>7</v>
      </c>
      <c r="F35" s="15">
        <v>2013</v>
      </c>
      <c r="G35" s="50">
        <v>5.7291666666666602E-3</v>
      </c>
      <c r="H35" s="58">
        <v>7.6388888888888886E-3</v>
      </c>
      <c r="I35" s="58">
        <f t="shared" si="2"/>
        <v>1.9097222222222284E-3</v>
      </c>
      <c r="J35" s="58">
        <f t="shared" ref="J35:J56" si="3">I35-$I$33</f>
        <v>1.04166666666663E-4</v>
      </c>
    </row>
    <row r="36" spans="1:10">
      <c r="A36" s="6">
        <v>4</v>
      </c>
      <c r="B36" s="53">
        <v>38</v>
      </c>
      <c r="C36" s="20" t="s">
        <v>49</v>
      </c>
      <c r="D36" s="15" t="s">
        <v>50</v>
      </c>
      <c r="E36" s="15" t="s">
        <v>7</v>
      </c>
      <c r="F36" s="15">
        <v>2013</v>
      </c>
      <c r="G36" s="50">
        <v>6.0763888888888803E-3</v>
      </c>
      <c r="H36" s="58">
        <v>8.0324074074074065E-3</v>
      </c>
      <c r="I36" s="58">
        <f t="shared" si="2"/>
        <v>1.9560185185185262E-3</v>
      </c>
      <c r="J36" s="58">
        <f t="shared" si="3"/>
        <v>1.5046296296296075E-4</v>
      </c>
    </row>
    <row r="37" spans="1:10">
      <c r="A37" s="6">
        <v>5</v>
      </c>
      <c r="B37" s="53">
        <v>50</v>
      </c>
      <c r="C37" s="20" t="s">
        <v>34</v>
      </c>
      <c r="D37" s="15" t="s">
        <v>35</v>
      </c>
      <c r="E37" s="15" t="s">
        <v>7</v>
      </c>
      <c r="F37" s="15">
        <v>2013</v>
      </c>
      <c r="G37" s="32">
        <v>7.9861111111111001E-3</v>
      </c>
      <c r="H37" s="58">
        <v>0.01</v>
      </c>
      <c r="I37" s="58">
        <f t="shared" si="2"/>
        <v>2.0138888888889001E-3</v>
      </c>
      <c r="J37" s="58">
        <f t="shared" si="3"/>
        <v>2.0833333333333467E-4</v>
      </c>
    </row>
    <row r="38" spans="1:10">
      <c r="A38" s="6">
        <v>6</v>
      </c>
      <c r="B38" s="53">
        <v>28</v>
      </c>
      <c r="C38" s="20" t="s">
        <v>56</v>
      </c>
      <c r="D38" s="15" t="s">
        <v>20</v>
      </c>
      <c r="E38" s="15" t="s">
        <v>18</v>
      </c>
      <c r="F38" s="15">
        <v>2013</v>
      </c>
      <c r="G38" s="50">
        <v>4.6874999999999998E-3</v>
      </c>
      <c r="H38" s="58">
        <v>6.7129629629629622E-3</v>
      </c>
      <c r="I38" s="58">
        <f t="shared" si="2"/>
        <v>2.0254629629629624E-3</v>
      </c>
      <c r="J38" s="58">
        <f t="shared" si="3"/>
        <v>2.1990740740739697E-4</v>
      </c>
    </row>
    <row r="39" spans="1:10">
      <c r="A39" s="6">
        <v>7</v>
      </c>
      <c r="B39" s="53">
        <v>32</v>
      </c>
      <c r="C39" s="20" t="s">
        <v>30</v>
      </c>
      <c r="D39" s="15" t="s">
        <v>20</v>
      </c>
      <c r="E39" s="15" t="s">
        <v>18</v>
      </c>
      <c r="F39" s="15">
        <v>2014</v>
      </c>
      <c r="G39" s="32">
        <v>5.2083333333333296E-3</v>
      </c>
      <c r="H39" s="58">
        <v>7.2569444444444443E-3</v>
      </c>
      <c r="I39" s="58">
        <f t="shared" si="2"/>
        <v>2.0486111111111148E-3</v>
      </c>
      <c r="J39" s="58">
        <f t="shared" si="3"/>
        <v>2.4305555555554931E-4</v>
      </c>
    </row>
    <row r="40" spans="1:10">
      <c r="A40" s="6">
        <v>8</v>
      </c>
      <c r="B40" s="53">
        <v>33</v>
      </c>
      <c r="C40" s="20" t="s">
        <v>45</v>
      </c>
      <c r="D40" s="15" t="s">
        <v>23</v>
      </c>
      <c r="E40" s="15" t="s">
        <v>33</v>
      </c>
      <c r="F40" s="15">
        <v>2014</v>
      </c>
      <c r="G40" s="50">
        <v>5.3819444444444401E-3</v>
      </c>
      <c r="H40" s="58">
        <v>7.5115740740740742E-3</v>
      </c>
      <c r="I40" s="58">
        <f t="shared" si="2"/>
        <v>2.1296296296296341E-3</v>
      </c>
      <c r="J40" s="58">
        <f t="shared" si="3"/>
        <v>3.2407407407406864E-4</v>
      </c>
    </row>
    <row r="41" spans="1:10">
      <c r="A41" s="6">
        <v>9</v>
      </c>
      <c r="B41" s="54">
        <v>46</v>
      </c>
      <c r="C41" s="20" t="s">
        <v>62</v>
      </c>
      <c r="D41" s="15" t="s">
        <v>23</v>
      </c>
      <c r="E41" s="15" t="s">
        <v>33</v>
      </c>
      <c r="F41" s="15">
        <v>2013</v>
      </c>
      <c r="G41" s="32">
        <v>7.2916666666666598E-3</v>
      </c>
      <c r="H41" s="59">
        <v>9.479166666666667E-3</v>
      </c>
      <c r="I41" s="58">
        <f t="shared" si="2"/>
        <v>2.1875000000000071E-3</v>
      </c>
      <c r="J41" s="58">
        <f t="shared" si="3"/>
        <v>3.819444444444417E-4</v>
      </c>
    </row>
    <row r="42" spans="1:10">
      <c r="A42" s="6">
        <v>10</v>
      </c>
      <c r="B42" s="53">
        <v>34</v>
      </c>
      <c r="C42" s="20" t="s">
        <v>44</v>
      </c>
      <c r="D42" s="15" t="s">
        <v>20</v>
      </c>
      <c r="E42" s="15" t="s">
        <v>18</v>
      </c>
      <c r="F42" s="15">
        <v>2015</v>
      </c>
      <c r="G42" s="32">
        <v>5.5555555555555497E-3</v>
      </c>
      <c r="H42" s="58">
        <v>7.7546296296296287E-3</v>
      </c>
      <c r="I42" s="58">
        <f t="shared" si="2"/>
        <v>2.199074074074079E-3</v>
      </c>
      <c r="J42" s="58">
        <f t="shared" si="3"/>
        <v>3.9351851851851354E-4</v>
      </c>
    </row>
    <row r="43" spans="1:10">
      <c r="A43" s="6">
        <v>11</v>
      </c>
      <c r="B43" s="53">
        <v>29</v>
      </c>
      <c r="C43" s="20" t="s">
        <v>26</v>
      </c>
      <c r="D43" s="15" t="s">
        <v>29</v>
      </c>
      <c r="E43" s="15" t="s">
        <v>28</v>
      </c>
      <c r="F43" s="15">
        <v>2014</v>
      </c>
      <c r="G43" s="32">
        <v>4.8611111111111103E-3</v>
      </c>
      <c r="H43" s="58">
        <v>7.1180555555555554E-3</v>
      </c>
      <c r="I43" s="58">
        <f t="shared" si="2"/>
        <v>2.2569444444444451E-3</v>
      </c>
      <c r="J43" s="58">
        <f t="shared" si="3"/>
        <v>4.5138888888887965E-4</v>
      </c>
    </row>
    <row r="44" spans="1:10">
      <c r="A44" s="6">
        <v>12</v>
      </c>
      <c r="B44" s="54">
        <v>51</v>
      </c>
      <c r="C44" s="20" t="s">
        <v>32</v>
      </c>
      <c r="D44" s="15" t="s">
        <v>6</v>
      </c>
      <c r="E44" s="15" t="s">
        <v>33</v>
      </c>
      <c r="F44" s="15">
        <v>2014</v>
      </c>
      <c r="G44" s="50">
        <v>8.1597222222222106E-3</v>
      </c>
      <c r="H44" s="59">
        <v>1.0416666666666666E-2</v>
      </c>
      <c r="I44" s="58">
        <f t="shared" si="2"/>
        <v>2.2569444444444555E-3</v>
      </c>
      <c r="J44" s="58">
        <f t="shared" si="3"/>
        <v>4.5138888888889006E-4</v>
      </c>
    </row>
    <row r="45" spans="1:10">
      <c r="A45" s="6">
        <v>13</v>
      </c>
      <c r="B45" s="55">
        <v>42</v>
      </c>
      <c r="C45" s="19" t="s">
        <v>63</v>
      </c>
      <c r="D45" s="19" t="s">
        <v>15</v>
      </c>
      <c r="E45" s="19" t="s">
        <v>13</v>
      </c>
      <c r="F45" s="19">
        <v>2013</v>
      </c>
      <c r="G45" s="50">
        <v>6.7708333333333301E-3</v>
      </c>
      <c r="H45" s="61">
        <v>9.0740740740740729E-3</v>
      </c>
      <c r="I45" s="58">
        <f t="shared" si="2"/>
        <v>2.3032407407407429E-3</v>
      </c>
      <c r="J45" s="58">
        <f t="shared" si="3"/>
        <v>4.976851851851774E-4</v>
      </c>
    </row>
    <row r="46" spans="1:10">
      <c r="A46" s="6">
        <v>14</v>
      </c>
      <c r="B46" s="53">
        <v>41</v>
      </c>
      <c r="C46" s="20" t="s">
        <v>19</v>
      </c>
      <c r="D46" s="15" t="s">
        <v>20</v>
      </c>
      <c r="E46" s="15" t="s">
        <v>18</v>
      </c>
      <c r="F46" s="15">
        <v>2013</v>
      </c>
      <c r="G46" s="32">
        <v>6.5972222222222196E-3</v>
      </c>
      <c r="H46" s="58">
        <v>8.9120370370370378E-3</v>
      </c>
      <c r="I46" s="58">
        <f t="shared" si="2"/>
        <v>2.3148148148148182E-3</v>
      </c>
      <c r="J46" s="58">
        <f t="shared" si="3"/>
        <v>5.0925925925925271E-4</v>
      </c>
    </row>
    <row r="47" spans="1:10">
      <c r="A47" s="6">
        <v>15</v>
      </c>
      <c r="B47" s="53">
        <v>44</v>
      </c>
      <c r="C47" s="20" t="s">
        <v>51</v>
      </c>
      <c r="D47" s="15" t="s">
        <v>37</v>
      </c>
      <c r="E47" s="15" t="s">
        <v>13</v>
      </c>
      <c r="F47" s="15">
        <v>2014</v>
      </c>
      <c r="G47" s="32">
        <v>6.9444444444444397E-3</v>
      </c>
      <c r="H47" s="58">
        <v>9.2592592592592605E-3</v>
      </c>
      <c r="I47" s="58">
        <f t="shared" si="2"/>
        <v>2.3148148148148208E-3</v>
      </c>
      <c r="J47" s="58">
        <f t="shared" si="3"/>
        <v>5.0925925925925531E-4</v>
      </c>
    </row>
    <row r="48" spans="1:10">
      <c r="A48" s="6">
        <v>16</v>
      </c>
      <c r="B48" s="55">
        <v>54</v>
      </c>
      <c r="C48" s="19" t="s">
        <v>14</v>
      </c>
      <c r="D48" s="19" t="s">
        <v>15</v>
      </c>
      <c r="E48" s="19" t="s">
        <v>16</v>
      </c>
      <c r="F48" s="19">
        <v>2015</v>
      </c>
      <c r="G48" s="32">
        <v>8.6805555555555403E-3</v>
      </c>
      <c r="H48" s="61">
        <v>1.1006944444444444E-2</v>
      </c>
      <c r="I48" s="58">
        <f t="shared" si="2"/>
        <v>2.3263888888889039E-3</v>
      </c>
      <c r="J48" s="58">
        <f t="shared" si="3"/>
        <v>5.2083333333333842E-4</v>
      </c>
    </row>
    <row r="49" spans="1:10">
      <c r="A49" s="6">
        <v>17</v>
      </c>
      <c r="B49" s="53">
        <v>31</v>
      </c>
      <c r="C49" s="20" t="s">
        <v>17</v>
      </c>
      <c r="D49" s="15" t="s">
        <v>6</v>
      </c>
      <c r="E49" s="15" t="s">
        <v>18</v>
      </c>
      <c r="F49" s="15">
        <v>2014</v>
      </c>
      <c r="G49" s="50">
        <v>5.0347222222222199E-3</v>
      </c>
      <c r="H49" s="58">
        <v>7.4189814814814813E-3</v>
      </c>
      <c r="I49" s="58">
        <f t="shared" si="2"/>
        <v>2.3842592592592613E-3</v>
      </c>
      <c r="J49" s="58">
        <f t="shared" si="3"/>
        <v>5.7870370370369587E-4</v>
      </c>
    </row>
    <row r="50" spans="1:10">
      <c r="A50" s="6">
        <v>18</v>
      </c>
      <c r="B50" s="54">
        <v>52</v>
      </c>
      <c r="C50" s="20" t="s">
        <v>234</v>
      </c>
      <c r="D50" s="15" t="s">
        <v>6</v>
      </c>
      <c r="E50" s="15" t="s">
        <v>7</v>
      </c>
      <c r="F50" s="15">
        <v>2014</v>
      </c>
      <c r="G50" s="32">
        <v>8.3333333333333193E-3</v>
      </c>
      <c r="H50" s="59">
        <v>1.074074074074074E-2</v>
      </c>
      <c r="I50" s="58">
        <f t="shared" si="2"/>
        <v>2.4074074074074206E-3</v>
      </c>
      <c r="J50" s="58">
        <f t="shared" si="3"/>
        <v>6.0185185185185515E-4</v>
      </c>
    </row>
    <row r="51" spans="1:10">
      <c r="A51" s="6">
        <v>19</v>
      </c>
      <c r="B51" s="53">
        <v>45</v>
      </c>
      <c r="C51" s="20" t="s">
        <v>57</v>
      </c>
      <c r="D51" s="15" t="s">
        <v>15</v>
      </c>
      <c r="E51" s="15" t="s">
        <v>40</v>
      </c>
      <c r="F51" s="15">
        <v>2013</v>
      </c>
      <c r="G51" s="50">
        <v>7.1180555555555502E-3</v>
      </c>
      <c r="H51" s="58">
        <v>9.571759259259259E-3</v>
      </c>
      <c r="I51" s="58">
        <f t="shared" si="2"/>
        <v>2.4537037037037088E-3</v>
      </c>
      <c r="J51" s="58">
        <f t="shared" si="3"/>
        <v>6.4814814814814336E-4</v>
      </c>
    </row>
    <row r="52" spans="1:10">
      <c r="A52" s="6">
        <v>20</v>
      </c>
      <c r="B52" s="53">
        <v>48</v>
      </c>
      <c r="C52" s="20" t="s">
        <v>36</v>
      </c>
      <c r="D52" s="15" t="s">
        <v>37</v>
      </c>
      <c r="E52" s="15" t="s">
        <v>33</v>
      </c>
      <c r="F52" s="15">
        <v>2013</v>
      </c>
      <c r="G52" s="32">
        <v>7.63888888888888E-3</v>
      </c>
      <c r="H52" s="58">
        <v>1.0092592592592592E-2</v>
      </c>
      <c r="I52" s="58">
        <f t="shared" si="2"/>
        <v>2.4537037037037123E-3</v>
      </c>
      <c r="J52" s="58">
        <f t="shared" si="3"/>
        <v>6.4814814814814683E-4</v>
      </c>
    </row>
    <row r="53" spans="1:10">
      <c r="A53" s="6">
        <v>21</v>
      </c>
      <c r="B53" s="62">
        <v>40</v>
      </c>
      <c r="C53" s="19" t="s">
        <v>22</v>
      </c>
      <c r="D53" s="19" t="s">
        <v>23</v>
      </c>
      <c r="E53" s="19" t="s">
        <v>18</v>
      </c>
      <c r="F53" s="19">
        <v>2014</v>
      </c>
      <c r="G53" s="50">
        <v>6.42361111111111E-3</v>
      </c>
      <c r="H53" s="64">
        <v>8.9583333333333338E-3</v>
      </c>
      <c r="I53" s="58">
        <f t="shared" si="2"/>
        <v>2.5347222222222238E-3</v>
      </c>
      <c r="J53" s="58">
        <f t="shared" si="3"/>
        <v>7.2916666666665835E-4</v>
      </c>
    </row>
    <row r="54" spans="1:10">
      <c r="A54" s="6">
        <v>22</v>
      </c>
      <c r="B54" s="53">
        <v>27</v>
      </c>
      <c r="C54" s="7" t="s">
        <v>43</v>
      </c>
      <c r="D54" s="19" t="s">
        <v>15</v>
      </c>
      <c r="E54" s="19" t="s">
        <v>13</v>
      </c>
      <c r="F54" s="19">
        <v>2015</v>
      </c>
      <c r="G54" s="32">
        <v>4.5138888888888893E-3</v>
      </c>
      <c r="H54" s="58">
        <v>7.4768518518518526E-3</v>
      </c>
      <c r="I54" s="58">
        <f t="shared" si="2"/>
        <v>2.9629629629629632E-3</v>
      </c>
      <c r="J54" s="58">
        <f t="shared" si="3"/>
        <v>1.1574074074073978E-3</v>
      </c>
    </row>
    <row r="55" spans="1:10">
      <c r="A55" s="6">
        <v>23</v>
      </c>
      <c r="B55" s="63">
        <v>49</v>
      </c>
      <c r="C55" s="15" t="s">
        <v>59</v>
      </c>
      <c r="D55" s="15" t="s">
        <v>15</v>
      </c>
      <c r="E55" s="15" t="s">
        <v>13</v>
      </c>
      <c r="F55" s="15">
        <v>2014</v>
      </c>
      <c r="G55" s="50">
        <v>7.8124999999999896E-3</v>
      </c>
      <c r="H55" s="65">
        <v>1.1030092592592591E-2</v>
      </c>
      <c r="I55" s="58">
        <f t="shared" si="2"/>
        <v>3.2175925925926017E-3</v>
      </c>
      <c r="J55" s="58">
        <f t="shared" si="3"/>
        <v>1.4120370370370363E-3</v>
      </c>
    </row>
    <row r="56" spans="1:10">
      <c r="A56" s="6">
        <v>24</v>
      </c>
      <c r="B56" s="63">
        <v>37</v>
      </c>
      <c r="C56" s="15" t="s">
        <v>21</v>
      </c>
      <c r="D56" s="15" t="s">
        <v>15</v>
      </c>
      <c r="E56" s="15" t="s">
        <v>13</v>
      </c>
      <c r="F56" s="15">
        <v>2015</v>
      </c>
      <c r="G56" s="32">
        <v>5.9027777777777698E-3</v>
      </c>
      <c r="H56" s="65">
        <v>9.6527777777777775E-3</v>
      </c>
      <c r="I56" s="58">
        <f t="shared" si="2"/>
        <v>3.7500000000000077E-3</v>
      </c>
      <c r="J56" s="58">
        <f t="shared" si="3"/>
        <v>1.9444444444444422E-3</v>
      </c>
    </row>
    <row r="57" spans="1:10">
      <c r="A57" s="74" t="s">
        <v>192</v>
      </c>
      <c r="B57" s="74"/>
      <c r="C57" s="74"/>
      <c r="D57" s="74"/>
      <c r="E57" s="74"/>
      <c r="F57" s="74"/>
      <c r="G57" s="74"/>
      <c r="H57" s="74"/>
      <c r="I57" s="5"/>
      <c r="J57" s="5"/>
    </row>
    <row r="58" spans="1:10">
      <c r="A58" s="16" t="s">
        <v>0</v>
      </c>
      <c r="B58" s="52"/>
      <c r="C58" s="16" t="s">
        <v>1</v>
      </c>
      <c r="D58" s="16" t="s">
        <v>2</v>
      </c>
      <c r="E58" s="16" t="s">
        <v>3</v>
      </c>
      <c r="F58" s="16" t="s">
        <v>4</v>
      </c>
      <c r="G58" s="16" t="s">
        <v>211</v>
      </c>
      <c r="H58" s="56" t="s">
        <v>236</v>
      </c>
      <c r="I58" s="56" t="s">
        <v>237</v>
      </c>
      <c r="J58" s="56" t="s">
        <v>238</v>
      </c>
    </row>
    <row r="59" spans="1:10">
      <c r="A59" s="6">
        <v>1</v>
      </c>
      <c r="B59" s="53">
        <v>78</v>
      </c>
      <c r="C59" s="24" t="s">
        <v>136</v>
      </c>
      <c r="D59" s="26" t="s">
        <v>42</v>
      </c>
      <c r="E59" s="26" t="s">
        <v>7</v>
      </c>
      <c r="F59" s="26">
        <v>2012</v>
      </c>
      <c r="G59" s="32">
        <v>1.5625E-2</v>
      </c>
      <c r="H59" s="58">
        <v>1.7280092592592593E-2</v>
      </c>
      <c r="I59" s="58">
        <f t="shared" ref="I59:I75" si="4">H59-G59</f>
        <v>1.6550925925925934E-3</v>
      </c>
      <c r="J59" s="5"/>
    </row>
    <row r="60" spans="1:10">
      <c r="A60" s="6">
        <v>2</v>
      </c>
      <c r="B60" s="53">
        <v>70</v>
      </c>
      <c r="C60" s="20" t="s">
        <v>146</v>
      </c>
      <c r="D60" s="15" t="s">
        <v>50</v>
      </c>
      <c r="E60" s="15" t="s">
        <v>7</v>
      </c>
      <c r="F60" s="15">
        <v>2011</v>
      </c>
      <c r="G60" s="32">
        <v>1.42361111111111E-2</v>
      </c>
      <c r="H60" s="58">
        <v>1.5902777777777776E-2</v>
      </c>
      <c r="I60" s="58">
        <f t="shared" si="4"/>
        <v>1.6666666666666757E-3</v>
      </c>
      <c r="J60" s="58">
        <f>I60-$I$59</f>
        <v>1.1574074074082244E-5</v>
      </c>
    </row>
    <row r="61" spans="1:10">
      <c r="A61" s="6">
        <v>3</v>
      </c>
      <c r="B61" s="53">
        <v>80</v>
      </c>
      <c r="C61" s="24" t="s">
        <v>160</v>
      </c>
      <c r="D61" s="26" t="s">
        <v>6</v>
      </c>
      <c r="E61" s="26" t="s">
        <v>7</v>
      </c>
      <c r="F61" s="26">
        <v>2011</v>
      </c>
      <c r="G61" s="32">
        <v>1.59722222222222E-2</v>
      </c>
      <c r="H61" s="58">
        <v>1.7685185185185182E-2</v>
      </c>
      <c r="I61" s="58">
        <f t="shared" si="4"/>
        <v>1.7129629629629821E-3</v>
      </c>
      <c r="J61" s="58">
        <f t="shared" ref="J61:J83" si="5">I61-$I$59</f>
        <v>5.7870370370388668E-5</v>
      </c>
    </row>
    <row r="62" spans="1:10">
      <c r="A62" s="6">
        <v>4</v>
      </c>
      <c r="B62" s="53">
        <v>79</v>
      </c>
      <c r="C62" s="24" t="s">
        <v>145</v>
      </c>
      <c r="D62" s="26" t="s">
        <v>92</v>
      </c>
      <c r="E62" s="26" t="s">
        <v>7</v>
      </c>
      <c r="F62" s="26">
        <v>2011</v>
      </c>
      <c r="G62" s="32">
        <v>1.57986111111111E-2</v>
      </c>
      <c r="H62" s="58">
        <v>1.7523148148148149E-2</v>
      </c>
      <c r="I62" s="58">
        <f t="shared" si="4"/>
        <v>1.7245370370370487E-3</v>
      </c>
      <c r="J62" s="58">
        <f t="shared" si="5"/>
        <v>6.94444444444553E-5</v>
      </c>
    </row>
    <row r="63" spans="1:10">
      <c r="A63" s="6">
        <v>5</v>
      </c>
      <c r="B63" s="53">
        <v>74</v>
      </c>
      <c r="C63" s="20" t="s">
        <v>161</v>
      </c>
      <c r="D63" s="15" t="s">
        <v>20</v>
      </c>
      <c r="E63" s="15" t="s">
        <v>7</v>
      </c>
      <c r="F63" s="15">
        <v>2011</v>
      </c>
      <c r="G63" s="32">
        <v>1.4930555555555501E-2</v>
      </c>
      <c r="H63" s="58">
        <v>1.6655092592592593E-2</v>
      </c>
      <c r="I63" s="58">
        <f t="shared" si="4"/>
        <v>1.7245370370370921E-3</v>
      </c>
      <c r="J63" s="58">
        <f t="shared" si="5"/>
        <v>6.9444444444498668E-5</v>
      </c>
    </row>
    <row r="64" spans="1:10">
      <c r="A64" s="6">
        <v>6</v>
      </c>
      <c r="B64" s="53">
        <v>77</v>
      </c>
      <c r="C64" s="24" t="s">
        <v>133</v>
      </c>
      <c r="D64" s="26" t="s">
        <v>134</v>
      </c>
      <c r="E64" s="26" t="s">
        <v>7</v>
      </c>
      <c r="F64" s="26">
        <v>2011</v>
      </c>
      <c r="G64" s="32">
        <v>1.54513888888889E-2</v>
      </c>
      <c r="H64" s="58">
        <v>1.7187499999999998E-2</v>
      </c>
      <c r="I64" s="58">
        <f t="shared" si="4"/>
        <v>1.736111111111098E-3</v>
      </c>
      <c r="J64" s="58">
        <f t="shared" si="5"/>
        <v>8.1018518518504584E-5</v>
      </c>
    </row>
    <row r="65" spans="1:10">
      <c r="A65" s="6">
        <v>7</v>
      </c>
      <c r="B65" s="53">
        <v>65</v>
      </c>
      <c r="C65" s="20" t="s">
        <v>138</v>
      </c>
      <c r="D65" s="15" t="s">
        <v>139</v>
      </c>
      <c r="E65" s="15" t="s">
        <v>7</v>
      </c>
      <c r="F65" s="15">
        <v>2012</v>
      </c>
      <c r="G65" s="32">
        <v>1.3368055555555499E-2</v>
      </c>
      <c r="H65" s="58">
        <v>1.5127314814814816E-2</v>
      </c>
      <c r="I65" s="58">
        <f t="shared" si="4"/>
        <v>1.7592592592593163E-3</v>
      </c>
      <c r="J65" s="58">
        <f t="shared" si="5"/>
        <v>1.0416666666672285E-4</v>
      </c>
    </row>
    <row r="66" spans="1:10">
      <c r="A66" s="6">
        <v>8</v>
      </c>
      <c r="B66" s="53">
        <v>71</v>
      </c>
      <c r="C66" s="20" t="s">
        <v>156</v>
      </c>
      <c r="D66" s="15" t="s">
        <v>20</v>
      </c>
      <c r="E66" s="15" t="s">
        <v>33</v>
      </c>
      <c r="F66" s="15">
        <v>2012</v>
      </c>
      <c r="G66" s="32">
        <v>1.4409722222222201E-2</v>
      </c>
      <c r="H66" s="58">
        <v>1.6192129629629629E-2</v>
      </c>
      <c r="I66" s="58">
        <f t="shared" si="4"/>
        <v>1.7824074074074287E-3</v>
      </c>
      <c r="J66" s="58">
        <f t="shared" si="5"/>
        <v>1.2731481481483529E-4</v>
      </c>
    </row>
    <row r="67" spans="1:10">
      <c r="A67" s="6">
        <v>9</v>
      </c>
      <c r="B67" s="53">
        <v>76</v>
      </c>
      <c r="C67" s="24" t="s">
        <v>132</v>
      </c>
      <c r="D67" s="26" t="s">
        <v>15</v>
      </c>
      <c r="E67" s="26" t="s">
        <v>7</v>
      </c>
      <c r="F67" s="26">
        <v>2012</v>
      </c>
      <c r="G67" s="32">
        <v>1.5277777777777699E-2</v>
      </c>
      <c r="H67" s="58">
        <v>1.7060185185185185E-2</v>
      </c>
      <c r="I67" s="58">
        <f t="shared" si="4"/>
        <v>1.782407407407486E-3</v>
      </c>
      <c r="J67" s="58">
        <f t="shared" si="5"/>
        <v>1.2731481481489254E-4</v>
      </c>
    </row>
    <row r="68" spans="1:10">
      <c r="A68" s="6">
        <v>10</v>
      </c>
      <c r="B68" s="53">
        <v>64</v>
      </c>
      <c r="C68" s="20" t="s">
        <v>153</v>
      </c>
      <c r="D68" s="15" t="s">
        <v>35</v>
      </c>
      <c r="E68" s="15" t="s">
        <v>7</v>
      </c>
      <c r="F68" s="15">
        <v>2012</v>
      </c>
      <c r="G68" s="32">
        <v>1.3194444444444399E-2</v>
      </c>
      <c r="H68" s="58">
        <v>1.4988425925925926E-2</v>
      </c>
      <c r="I68" s="58">
        <f t="shared" si="4"/>
        <v>1.7939814814815266E-3</v>
      </c>
      <c r="J68" s="58">
        <f t="shared" si="5"/>
        <v>1.3888888888893315E-4</v>
      </c>
    </row>
    <row r="69" spans="1:10">
      <c r="A69" s="6">
        <v>11</v>
      </c>
      <c r="B69" s="53">
        <v>68</v>
      </c>
      <c r="C69" s="20" t="s">
        <v>163</v>
      </c>
      <c r="D69" s="15" t="s">
        <v>25</v>
      </c>
      <c r="E69" s="15" t="s">
        <v>7</v>
      </c>
      <c r="F69" s="15">
        <v>2012</v>
      </c>
      <c r="G69" s="32">
        <v>1.38888888888889E-2</v>
      </c>
      <c r="H69" s="58">
        <v>1.5717592592592592E-2</v>
      </c>
      <c r="I69" s="58">
        <f t="shared" si="4"/>
        <v>1.8287037037036918E-3</v>
      </c>
      <c r="J69" s="58">
        <f t="shared" si="5"/>
        <v>1.7361111111109835E-4</v>
      </c>
    </row>
    <row r="70" spans="1:10">
      <c r="A70" s="6">
        <v>12</v>
      </c>
      <c r="B70" s="53">
        <v>57</v>
      </c>
      <c r="C70" s="20" t="s">
        <v>150</v>
      </c>
      <c r="D70" s="15" t="s">
        <v>9</v>
      </c>
      <c r="E70" s="15" t="s">
        <v>13</v>
      </c>
      <c r="F70" s="15">
        <v>2011</v>
      </c>
      <c r="G70" s="32">
        <v>1.2152777777777801E-2</v>
      </c>
      <c r="H70" s="58">
        <v>1.4004629629629631E-2</v>
      </c>
      <c r="I70" s="58">
        <f t="shared" si="4"/>
        <v>1.8518518518518302E-3</v>
      </c>
      <c r="J70" s="58">
        <f t="shared" si="5"/>
        <v>1.9675925925923682E-4</v>
      </c>
    </row>
    <row r="71" spans="1:10">
      <c r="A71" s="6">
        <v>13</v>
      </c>
      <c r="B71" s="53">
        <v>61</v>
      </c>
      <c r="C71" s="20" t="s">
        <v>142</v>
      </c>
      <c r="D71" s="15" t="s">
        <v>15</v>
      </c>
      <c r="E71" s="15" t="s">
        <v>16</v>
      </c>
      <c r="F71" s="15">
        <v>2012</v>
      </c>
      <c r="G71" s="32">
        <v>1.2673611111111109E-2</v>
      </c>
      <c r="H71" s="58">
        <v>1.4560185185185183E-2</v>
      </c>
      <c r="I71" s="58">
        <f t="shared" si="4"/>
        <v>1.8865740740740735E-3</v>
      </c>
      <c r="J71" s="58">
        <f t="shared" si="5"/>
        <v>2.3148148148148008E-4</v>
      </c>
    </row>
    <row r="72" spans="1:10">
      <c r="A72" s="6">
        <v>14</v>
      </c>
      <c r="B72" s="53">
        <v>75</v>
      </c>
      <c r="C72" s="20" t="s">
        <v>137</v>
      </c>
      <c r="D72" s="15" t="s">
        <v>92</v>
      </c>
      <c r="E72" s="15" t="s">
        <v>28</v>
      </c>
      <c r="F72" s="15">
        <v>2011</v>
      </c>
      <c r="G72" s="32">
        <v>1.5104166666666601E-2</v>
      </c>
      <c r="H72" s="58">
        <v>1.7013888888888887E-2</v>
      </c>
      <c r="I72" s="58">
        <f t="shared" si="4"/>
        <v>1.9097222222222866E-3</v>
      </c>
      <c r="J72" s="58">
        <f t="shared" si="5"/>
        <v>2.5462962962969314E-4</v>
      </c>
    </row>
    <row r="73" spans="1:10">
      <c r="A73" s="6">
        <v>15</v>
      </c>
      <c r="B73" s="53">
        <v>67</v>
      </c>
      <c r="C73" s="20" t="s">
        <v>159</v>
      </c>
      <c r="D73" s="15" t="s">
        <v>6</v>
      </c>
      <c r="E73" s="15" t="s">
        <v>33</v>
      </c>
      <c r="F73" s="15">
        <v>2011</v>
      </c>
      <c r="G73" s="32">
        <v>1.37152777777778E-2</v>
      </c>
      <c r="H73" s="58">
        <v>1.5648148148148151E-2</v>
      </c>
      <c r="I73" s="58">
        <f t="shared" si="4"/>
        <v>1.9328703703703504E-3</v>
      </c>
      <c r="J73" s="58">
        <f t="shared" si="5"/>
        <v>2.7777777777775702E-4</v>
      </c>
    </row>
    <row r="74" spans="1:10">
      <c r="A74" s="6">
        <v>16</v>
      </c>
      <c r="B74" s="53">
        <v>58</v>
      </c>
      <c r="C74" s="20" t="s">
        <v>154</v>
      </c>
      <c r="D74" s="15" t="s">
        <v>155</v>
      </c>
      <c r="E74" s="15" t="s">
        <v>7</v>
      </c>
      <c r="F74" s="15">
        <v>2011</v>
      </c>
      <c r="G74" s="32">
        <v>1.2326388888888901E-2</v>
      </c>
      <c r="H74" s="58">
        <v>1.4270833333333335E-2</v>
      </c>
      <c r="I74" s="58">
        <f t="shared" si="4"/>
        <v>1.9444444444444344E-3</v>
      </c>
      <c r="J74" s="58">
        <f t="shared" si="5"/>
        <v>2.8935185185184099E-4</v>
      </c>
    </row>
    <row r="75" spans="1:10">
      <c r="A75" s="6">
        <v>17</v>
      </c>
      <c r="B75" s="53">
        <v>73</v>
      </c>
      <c r="C75" s="20" t="s">
        <v>143</v>
      </c>
      <c r="D75" s="15" t="s">
        <v>6</v>
      </c>
      <c r="E75" s="15" t="s">
        <v>7</v>
      </c>
      <c r="F75" s="15">
        <v>2011</v>
      </c>
      <c r="G75" s="32">
        <v>1.4756944444444401E-2</v>
      </c>
      <c r="H75" s="58">
        <v>1.6724537037037034E-2</v>
      </c>
      <c r="I75" s="58">
        <f t="shared" si="4"/>
        <v>1.9675925925926336E-3</v>
      </c>
      <c r="J75" s="58">
        <f t="shared" si="5"/>
        <v>3.1250000000004018E-4</v>
      </c>
    </row>
    <row r="76" spans="1:10">
      <c r="A76" s="6">
        <v>18</v>
      </c>
      <c r="B76" s="53">
        <v>55</v>
      </c>
      <c r="C76" s="7" t="s">
        <v>163</v>
      </c>
      <c r="D76" s="19" t="s">
        <v>20</v>
      </c>
      <c r="E76" s="19" t="s">
        <v>33</v>
      </c>
      <c r="F76" s="19">
        <v>2011</v>
      </c>
      <c r="G76" s="32">
        <v>1.1805555555555555E-2</v>
      </c>
      <c r="H76" s="58">
        <v>1.3796296296296298E-2</v>
      </c>
      <c r="I76" s="58">
        <f t="shared" ref="I76" si="6">H76-G76</f>
        <v>1.9907407407407426E-3</v>
      </c>
      <c r="J76" s="58">
        <f t="shared" si="5"/>
        <v>3.3564814814814915E-4</v>
      </c>
    </row>
    <row r="77" spans="1:10">
      <c r="A77" s="6">
        <v>19</v>
      </c>
      <c r="B77" s="53">
        <v>63</v>
      </c>
      <c r="C77" s="20" t="s">
        <v>141</v>
      </c>
      <c r="D77" s="15" t="s">
        <v>61</v>
      </c>
      <c r="E77" s="15" t="s">
        <v>33</v>
      </c>
      <c r="F77" s="15">
        <v>2012</v>
      </c>
      <c r="G77" s="32">
        <v>1.3020833333333299E-2</v>
      </c>
      <c r="H77" s="58">
        <v>1.5057870370370369E-2</v>
      </c>
      <c r="I77" s="58">
        <f t="shared" ref="I77:I83" si="7">H77-G77</f>
        <v>2.0370370370370698E-3</v>
      </c>
      <c r="J77" s="58">
        <f t="shared" si="5"/>
        <v>3.8194444444447639E-4</v>
      </c>
    </row>
    <row r="78" spans="1:10">
      <c r="A78" s="6">
        <v>20</v>
      </c>
      <c r="B78" s="53">
        <v>56</v>
      </c>
      <c r="C78" s="20" t="s">
        <v>144</v>
      </c>
      <c r="D78" s="15" t="s">
        <v>6</v>
      </c>
      <c r="E78" s="15" t="s">
        <v>33</v>
      </c>
      <c r="F78" s="15">
        <v>2011</v>
      </c>
      <c r="G78" s="32">
        <v>1.1979166666666666E-2</v>
      </c>
      <c r="H78" s="58">
        <v>1.4039351851851851E-2</v>
      </c>
      <c r="I78" s="58">
        <f t="shared" si="7"/>
        <v>2.0601851851851857E-3</v>
      </c>
      <c r="J78" s="58">
        <f t="shared" si="5"/>
        <v>4.0509259259259231E-4</v>
      </c>
    </row>
    <row r="79" spans="1:10">
      <c r="A79" s="6">
        <v>21</v>
      </c>
      <c r="B79" s="53">
        <v>72</v>
      </c>
      <c r="C79" s="7" t="s">
        <v>149</v>
      </c>
      <c r="D79" s="7" t="s">
        <v>20</v>
      </c>
      <c r="E79" s="7" t="s">
        <v>28</v>
      </c>
      <c r="F79" s="7">
        <v>2012</v>
      </c>
      <c r="G79" s="32">
        <v>1.4583333333333301E-2</v>
      </c>
      <c r="H79" s="58">
        <v>1.6747685185185185E-2</v>
      </c>
      <c r="I79" s="58">
        <f t="shared" si="7"/>
        <v>2.1643518518518843E-3</v>
      </c>
      <c r="J79" s="58">
        <f t="shared" si="5"/>
        <v>5.0925925925929087E-4</v>
      </c>
    </row>
    <row r="80" spans="1:10">
      <c r="A80" s="6">
        <v>22</v>
      </c>
      <c r="B80" s="53">
        <v>62</v>
      </c>
      <c r="C80" s="7" t="s">
        <v>135</v>
      </c>
      <c r="D80" s="7" t="s">
        <v>15</v>
      </c>
      <c r="E80" s="7" t="s">
        <v>13</v>
      </c>
      <c r="F80" s="7">
        <v>2012</v>
      </c>
      <c r="G80" s="32">
        <v>1.2847222222222201E-2</v>
      </c>
      <c r="H80" s="58">
        <v>1.5138888888888889E-2</v>
      </c>
      <c r="I80" s="58">
        <f t="shared" si="7"/>
        <v>2.2916666666666884E-3</v>
      </c>
      <c r="J80" s="58">
        <f t="shared" si="5"/>
        <v>6.3657407407409494E-4</v>
      </c>
    </row>
    <row r="81" spans="1:10">
      <c r="A81" s="6">
        <v>23</v>
      </c>
      <c r="B81" s="53">
        <v>69</v>
      </c>
      <c r="C81" s="7" t="s">
        <v>152</v>
      </c>
      <c r="D81" s="7" t="s">
        <v>48</v>
      </c>
      <c r="E81" s="7" t="s">
        <v>18</v>
      </c>
      <c r="F81" s="7">
        <v>2011</v>
      </c>
      <c r="G81" s="32">
        <v>1.40625E-2</v>
      </c>
      <c r="H81" s="58">
        <v>1.6493055555555556E-2</v>
      </c>
      <c r="I81" s="58">
        <f t="shared" si="7"/>
        <v>2.4305555555555556E-3</v>
      </c>
      <c r="J81" s="58">
        <f t="shared" si="5"/>
        <v>7.7546296296296217E-4</v>
      </c>
    </row>
    <row r="82" spans="1:10">
      <c r="A82" s="6">
        <v>24</v>
      </c>
      <c r="B82" s="53">
        <v>66</v>
      </c>
      <c r="C82" s="7" t="s">
        <v>140</v>
      </c>
      <c r="D82" s="7" t="s">
        <v>15</v>
      </c>
      <c r="E82" s="7" t="s">
        <v>13</v>
      </c>
      <c r="F82" s="7">
        <v>2012</v>
      </c>
      <c r="G82" s="32">
        <v>1.3541666666666599E-2</v>
      </c>
      <c r="H82" s="58">
        <v>1.6064814814814813E-2</v>
      </c>
      <c r="I82" s="58">
        <f t="shared" si="7"/>
        <v>2.5231481481482135E-3</v>
      </c>
      <c r="J82" s="58">
        <f t="shared" si="5"/>
        <v>8.6805555555562013E-4</v>
      </c>
    </row>
    <row r="83" spans="1:10">
      <c r="A83" s="6">
        <v>25</v>
      </c>
      <c r="B83" s="53">
        <v>59</v>
      </c>
      <c r="C83" s="7" t="s">
        <v>157</v>
      </c>
      <c r="D83" s="7" t="s">
        <v>42</v>
      </c>
      <c r="E83" s="7" t="s">
        <v>40</v>
      </c>
      <c r="F83" s="7">
        <v>2012</v>
      </c>
      <c r="G83" s="32">
        <v>1.2500000000000001E-2</v>
      </c>
      <c r="H83" s="58">
        <v>1.503472222222222E-2</v>
      </c>
      <c r="I83" s="58">
        <f t="shared" si="7"/>
        <v>2.5347222222222195E-3</v>
      </c>
      <c r="J83" s="58">
        <f t="shared" si="5"/>
        <v>8.7962962962962604E-4</v>
      </c>
    </row>
    <row r="84" spans="1:10">
      <c r="A84" s="6"/>
      <c r="B84" s="53">
        <v>60</v>
      </c>
      <c r="C84" s="20" t="s">
        <v>147</v>
      </c>
      <c r="D84" s="15" t="s">
        <v>148</v>
      </c>
      <c r="E84" s="15" t="s">
        <v>13</v>
      </c>
      <c r="F84" s="15">
        <v>2012</v>
      </c>
      <c r="G84" s="32">
        <v>1.2500000000000001E-2</v>
      </c>
      <c r="H84" s="5"/>
      <c r="I84" s="58"/>
      <c r="J84" s="5"/>
    </row>
    <row r="85" spans="1:10">
      <c r="A85" s="74" t="s">
        <v>191</v>
      </c>
      <c r="B85" s="74"/>
      <c r="C85" s="74"/>
      <c r="D85" s="74"/>
      <c r="E85" s="74"/>
      <c r="F85" s="74"/>
      <c r="G85" s="74"/>
      <c r="H85" s="74"/>
      <c r="I85" s="5"/>
      <c r="J85" s="5"/>
    </row>
    <row r="86" spans="1:10">
      <c r="A86" s="16" t="s">
        <v>0</v>
      </c>
      <c r="B86" s="52"/>
      <c r="C86" s="16" t="s">
        <v>1</v>
      </c>
      <c r="D86" s="16" t="s">
        <v>2</v>
      </c>
      <c r="E86" s="16" t="s">
        <v>3</v>
      </c>
      <c r="F86" s="16" t="s">
        <v>4</v>
      </c>
      <c r="G86" s="16" t="s">
        <v>211</v>
      </c>
      <c r="H86" s="56" t="s">
        <v>236</v>
      </c>
      <c r="I86" s="56" t="s">
        <v>237</v>
      </c>
      <c r="J86" s="56" t="s">
        <v>238</v>
      </c>
    </row>
    <row r="87" spans="1:10">
      <c r="A87" s="6">
        <v>1</v>
      </c>
      <c r="B87" s="53">
        <v>91</v>
      </c>
      <c r="C87" s="24" t="s">
        <v>123</v>
      </c>
      <c r="D87" s="26" t="s">
        <v>15</v>
      </c>
      <c r="E87" s="26" t="s">
        <v>7</v>
      </c>
      <c r="F87" s="26">
        <v>2011</v>
      </c>
      <c r="G87" s="32">
        <v>1.7881944444444402E-2</v>
      </c>
      <c r="H87" s="58">
        <v>1.9849537037037037E-2</v>
      </c>
      <c r="I87" s="58">
        <f t="shared" ref="I87:I96" si="8">H87-G87</f>
        <v>1.9675925925926353E-3</v>
      </c>
      <c r="J87" s="5"/>
    </row>
    <row r="88" spans="1:10">
      <c r="A88" s="6">
        <v>2</v>
      </c>
      <c r="B88" s="53">
        <v>90</v>
      </c>
      <c r="C88" s="6" t="s">
        <v>117</v>
      </c>
      <c r="D88" s="25" t="s">
        <v>15</v>
      </c>
      <c r="E88" s="25" t="s">
        <v>18</v>
      </c>
      <c r="F88" s="25">
        <v>2012</v>
      </c>
      <c r="G88" s="32">
        <v>1.7708333333333302E-2</v>
      </c>
      <c r="H88" s="58">
        <v>1.9710648148148147E-2</v>
      </c>
      <c r="I88" s="58">
        <f t="shared" si="8"/>
        <v>2.0023148148148456E-3</v>
      </c>
      <c r="J88" s="58">
        <f>I88-$I$87</f>
        <v>3.4722222222210303E-5</v>
      </c>
    </row>
    <row r="89" spans="1:10">
      <c r="A89" s="6">
        <v>3</v>
      </c>
      <c r="B89" s="53">
        <v>92</v>
      </c>
      <c r="C89" s="24" t="s">
        <v>126</v>
      </c>
      <c r="D89" s="26" t="s">
        <v>6</v>
      </c>
      <c r="E89" s="26" t="s">
        <v>7</v>
      </c>
      <c r="F89" s="26">
        <v>2012</v>
      </c>
      <c r="G89" s="32">
        <v>1.8055555555555498E-2</v>
      </c>
      <c r="H89" s="58">
        <v>2.0057870370370368E-2</v>
      </c>
      <c r="I89" s="58">
        <f t="shared" si="8"/>
        <v>2.0023148148148699E-3</v>
      </c>
      <c r="J89" s="58">
        <f t="shared" ref="J89:J96" si="9">I89-$I$87</f>
        <v>3.4722222222234589E-5</v>
      </c>
    </row>
    <row r="90" spans="1:10">
      <c r="A90" s="6">
        <v>4</v>
      </c>
      <c r="B90" s="53">
        <v>88</v>
      </c>
      <c r="C90" s="21" t="s">
        <v>122</v>
      </c>
      <c r="D90" s="14" t="s">
        <v>20</v>
      </c>
      <c r="E90" s="14" t="s">
        <v>33</v>
      </c>
      <c r="F90" s="14">
        <v>2012</v>
      </c>
      <c r="G90" s="32">
        <v>1.7361111111111101E-2</v>
      </c>
      <c r="H90" s="58">
        <v>1.9398148148148147E-2</v>
      </c>
      <c r="I90" s="58">
        <f t="shared" si="8"/>
        <v>2.0370370370370455E-3</v>
      </c>
      <c r="J90" s="58">
        <f t="shared" si="9"/>
        <v>6.9444444444410197E-5</v>
      </c>
    </row>
    <row r="91" spans="1:10">
      <c r="A91" s="6">
        <v>5</v>
      </c>
      <c r="B91" s="53">
        <v>89</v>
      </c>
      <c r="C91" s="21" t="s">
        <v>120</v>
      </c>
      <c r="D91" s="14" t="s">
        <v>61</v>
      </c>
      <c r="E91" s="14" t="s">
        <v>7</v>
      </c>
      <c r="F91" s="14">
        <v>2011</v>
      </c>
      <c r="G91" s="32">
        <v>1.7534722222222202E-2</v>
      </c>
      <c r="H91" s="58">
        <v>1.9606481481481482E-2</v>
      </c>
      <c r="I91" s="58">
        <f t="shared" si="8"/>
        <v>2.0717592592592801E-3</v>
      </c>
      <c r="J91" s="58">
        <f t="shared" si="9"/>
        <v>1.0416666666664479E-4</v>
      </c>
    </row>
    <row r="92" spans="1:10">
      <c r="A92" s="6">
        <v>6</v>
      </c>
      <c r="B92" s="53">
        <v>85</v>
      </c>
      <c r="C92" s="21" t="s">
        <v>119</v>
      </c>
      <c r="D92" s="14" t="s">
        <v>25</v>
      </c>
      <c r="E92" s="14" t="s">
        <v>7</v>
      </c>
      <c r="F92" s="14">
        <v>2012</v>
      </c>
      <c r="G92" s="32">
        <v>1.6840277777777801E-2</v>
      </c>
      <c r="H92" s="58">
        <v>1.9004629629629632E-2</v>
      </c>
      <c r="I92" s="58">
        <f t="shared" si="8"/>
        <v>2.1643518518518305E-3</v>
      </c>
      <c r="J92" s="58">
        <f t="shared" si="9"/>
        <v>1.9675925925919518E-4</v>
      </c>
    </row>
    <row r="93" spans="1:10">
      <c r="A93" s="6">
        <v>7</v>
      </c>
      <c r="B93" s="53">
        <v>83</v>
      </c>
      <c r="C93" s="7" t="s">
        <v>124</v>
      </c>
      <c r="D93" s="7" t="s">
        <v>15</v>
      </c>
      <c r="E93" s="7" t="s">
        <v>13</v>
      </c>
      <c r="F93" s="7">
        <v>2011</v>
      </c>
      <c r="G93" s="32">
        <v>1.6666666666666701E-2</v>
      </c>
      <c r="H93" s="58">
        <v>1.8842592592592591E-2</v>
      </c>
      <c r="I93" s="58">
        <f t="shared" si="8"/>
        <v>2.1759259259258902E-3</v>
      </c>
      <c r="J93" s="58">
        <f t="shared" si="9"/>
        <v>2.0833333333325488E-4</v>
      </c>
    </row>
    <row r="94" spans="1:10">
      <c r="A94" s="6">
        <v>8</v>
      </c>
      <c r="B94" s="53">
        <v>86</v>
      </c>
      <c r="C94" s="4" t="s">
        <v>125</v>
      </c>
      <c r="D94" s="4" t="s">
        <v>20</v>
      </c>
      <c r="E94" s="4" t="s">
        <v>28</v>
      </c>
      <c r="F94" s="4">
        <v>2012</v>
      </c>
      <c r="G94" s="32">
        <v>1.7013888888888901E-2</v>
      </c>
      <c r="H94" s="58">
        <v>1.9247685185185184E-2</v>
      </c>
      <c r="I94" s="58">
        <f t="shared" si="8"/>
        <v>2.2337962962962823E-3</v>
      </c>
      <c r="J94" s="58">
        <f t="shared" si="9"/>
        <v>2.6620370370364702E-4</v>
      </c>
    </row>
    <row r="95" spans="1:10">
      <c r="A95" s="6">
        <v>9</v>
      </c>
      <c r="B95" s="53">
        <v>87</v>
      </c>
      <c r="C95" s="4" t="s">
        <v>118</v>
      </c>
      <c r="D95" s="4" t="s">
        <v>15</v>
      </c>
      <c r="E95" s="4" t="s">
        <v>18</v>
      </c>
      <c r="F95" s="4">
        <v>2012</v>
      </c>
      <c r="G95" s="32">
        <v>1.7187500000000001E-2</v>
      </c>
      <c r="H95" s="58">
        <v>1.9467592592592595E-2</v>
      </c>
      <c r="I95" s="58">
        <f t="shared" si="8"/>
        <v>2.280092592592594E-3</v>
      </c>
      <c r="J95" s="58">
        <f t="shared" si="9"/>
        <v>3.1249999999995864E-4</v>
      </c>
    </row>
    <row r="96" spans="1:10">
      <c r="A96" s="6">
        <v>10</v>
      </c>
      <c r="B96" s="53">
        <v>81</v>
      </c>
      <c r="C96" s="20" t="s">
        <v>129</v>
      </c>
      <c r="D96" s="15" t="s">
        <v>23</v>
      </c>
      <c r="E96" s="15" t="s">
        <v>28</v>
      </c>
      <c r="F96" s="15">
        <v>2012</v>
      </c>
      <c r="G96" s="32">
        <v>1.6319444444444445E-2</v>
      </c>
      <c r="H96" s="58">
        <v>1.8761574074074073E-2</v>
      </c>
      <c r="I96" s="58">
        <f t="shared" si="8"/>
        <v>2.4421296296296274E-3</v>
      </c>
      <c r="J96" s="58">
        <f t="shared" si="9"/>
        <v>4.745370370369921E-4</v>
      </c>
    </row>
    <row r="97" spans="1:10">
      <c r="A97" s="6"/>
      <c r="B97" s="53">
        <v>82</v>
      </c>
      <c r="C97" s="20" t="s">
        <v>130</v>
      </c>
      <c r="D97" s="15" t="s">
        <v>131</v>
      </c>
      <c r="E97" s="15" t="s">
        <v>33</v>
      </c>
      <c r="F97" s="15">
        <v>2012</v>
      </c>
      <c r="G97" s="32">
        <v>1.6493055555555556E-2</v>
      </c>
      <c r="H97" s="5"/>
      <c r="I97" s="58"/>
      <c r="J97" s="5"/>
    </row>
    <row r="98" spans="1:10">
      <c r="A98" s="74" t="s">
        <v>194</v>
      </c>
      <c r="B98" s="74"/>
      <c r="C98" s="74"/>
      <c r="D98" s="74"/>
      <c r="E98" s="74"/>
      <c r="F98" s="74"/>
      <c r="G98" s="74"/>
      <c r="H98" s="74"/>
      <c r="I98" s="5"/>
      <c r="J98" s="5"/>
    </row>
    <row r="99" spans="1:10">
      <c r="A99" s="16" t="s">
        <v>0</v>
      </c>
      <c r="B99" s="52"/>
      <c r="C99" s="16" t="s">
        <v>1</v>
      </c>
      <c r="D99" s="16" t="s">
        <v>2</v>
      </c>
      <c r="E99" s="16" t="s">
        <v>3</v>
      </c>
      <c r="F99" s="16" t="s">
        <v>4</v>
      </c>
      <c r="G99" s="16" t="s">
        <v>211</v>
      </c>
      <c r="H99" s="56" t="s">
        <v>236</v>
      </c>
      <c r="I99" s="56" t="s">
        <v>237</v>
      </c>
      <c r="J99" s="56" t="s">
        <v>238</v>
      </c>
    </row>
    <row r="100" spans="1:10">
      <c r="A100" s="6">
        <v>1</v>
      </c>
      <c r="B100" s="53">
        <v>96</v>
      </c>
      <c r="C100" s="22" t="s">
        <v>176</v>
      </c>
      <c r="D100" s="23" t="s">
        <v>35</v>
      </c>
      <c r="E100" s="23" t="s">
        <v>7</v>
      </c>
      <c r="F100" s="23">
        <v>2010</v>
      </c>
      <c r="G100" s="32">
        <v>1.9965277777777801E-2</v>
      </c>
      <c r="H100" s="58">
        <v>2.1585648148148145E-2</v>
      </c>
      <c r="I100" s="58">
        <f t="shared" ref="I100:I107" si="10">H100-G100</f>
        <v>1.620370370370345E-3</v>
      </c>
      <c r="J100" s="5"/>
    </row>
    <row r="101" spans="1:10">
      <c r="A101" s="6">
        <v>2</v>
      </c>
      <c r="B101" s="53">
        <v>99</v>
      </c>
      <c r="C101" s="22" t="s">
        <v>185</v>
      </c>
      <c r="D101" s="23" t="s">
        <v>37</v>
      </c>
      <c r="E101" s="23" t="s">
        <v>7</v>
      </c>
      <c r="F101" s="23">
        <v>2009</v>
      </c>
      <c r="G101" s="32">
        <v>2.0312500000000001E-2</v>
      </c>
      <c r="H101" s="58">
        <v>2.1979166666666664E-2</v>
      </c>
      <c r="I101" s="58">
        <f t="shared" si="10"/>
        <v>1.6666666666666635E-3</v>
      </c>
      <c r="J101" s="58">
        <f>I101-$I$100</f>
        <v>4.6296296296318568E-5</v>
      </c>
    </row>
    <row r="102" spans="1:10">
      <c r="A102" s="6">
        <v>3</v>
      </c>
      <c r="B102" s="53">
        <v>93</v>
      </c>
      <c r="C102" s="22" t="s">
        <v>178</v>
      </c>
      <c r="D102" s="23" t="s">
        <v>94</v>
      </c>
      <c r="E102" s="23" t="s">
        <v>33</v>
      </c>
      <c r="F102" s="23">
        <v>2009</v>
      </c>
      <c r="G102" s="32">
        <v>1.9444444444444445E-2</v>
      </c>
      <c r="H102" s="58">
        <v>2.1122685185185185E-2</v>
      </c>
      <c r="I102" s="58">
        <f t="shared" si="10"/>
        <v>1.6782407407407406E-3</v>
      </c>
      <c r="J102" s="58">
        <f t="shared" ref="J102:J107" si="11">I102-$I$100</f>
        <v>5.7870370370395607E-5</v>
      </c>
    </row>
    <row r="103" spans="1:10">
      <c r="A103" s="6">
        <v>4</v>
      </c>
      <c r="B103" s="53">
        <v>95</v>
      </c>
      <c r="C103" s="22" t="s">
        <v>180</v>
      </c>
      <c r="D103" s="23" t="s">
        <v>61</v>
      </c>
      <c r="E103" s="23" t="s">
        <v>7</v>
      </c>
      <c r="F103" s="23">
        <v>2009</v>
      </c>
      <c r="G103" s="32">
        <v>1.97916666666667E-2</v>
      </c>
      <c r="H103" s="58">
        <v>2.1516203703703704E-2</v>
      </c>
      <c r="I103" s="58">
        <f t="shared" si="10"/>
        <v>1.7245370370370036E-3</v>
      </c>
      <c r="J103" s="58">
        <f t="shared" si="11"/>
        <v>1.0416666666665866E-4</v>
      </c>
    </row>
    <row r="104" spans="1:10">
      <c r="A104" s="6">
        <v>5</v>
      </c>
      <c r="B104" s="53">
        <v>98</v>
      </c>
      <c r="C104" s="22" t="s">
        <v>175</v>
      </c>
      <c r="D104" s="23" t="s">
        <v>61</v>
      </c>
      <c r="E104" s="23" t="s">
        <v>7</v>
      </c>
      <c r="F104" s="23">
        <v>2010</v>
      </c>
      <c r="G104" s="32">
        <v>2.0138888888888901E-2</v>
      </c>
      <c r="H104" s="58">
        <v>2.1921296296296296E-2</v>
      </c>
      <c r="I104" s="58">
        <f t="shared" si="10"/>
        <v>1.7824074074073958E-3</v>
      </c>
      <c r="J104" s="58">
        <f t="shared" si="11"/>
        <v>1.620370370370508E-4</v>
      </c>
    </row>
    <row r="105" spans="1:10">
      <c r="A105" s="6">
        <v>6</v>
      </c>
      <c r="B105" s="53">
        <v>100</v>
      </c>
      <c r="C105" s="22" t="s">
        <v>183</v>
      </c>
      <c r="D105" s="23" t="s">
        <v>61</v>
      </c>
      <c r="E105" s="23" t="s">
        <v>7</v>
      </c>
      <c r="F105" s="23">
        <v>2009</v>
      </c>
      <c r="G105" s="32">
        <v>2.0486111111111101E-2</v>
      </c>
      <c r="H105" s="58">
        <v>2.2291666666666668E-2</v>
      </c>
      <c r="I105" s="58">
        <f t="shared" si="10"/>
        <v>1.8055555555555672E-3</v>
      </c>
      <c r="J105" s="58">
        <f t="shared" si="11"/>
        <v>1.8518518518522223E-4</v>
      </c>
    </row>
    <row r="106" spans="1:10">
      <c r="A106" s="6">
        <v>7</v>
      </c>
      <c r="B106" s="53">
        <v>101</v>
      </c>
      <c r="C106" s="27" t="s">
        <v>179</v>
      </c>
      <c r="D106" s="29" t="s">
        <v>61</v>
      </c>
      <c r="E106" s="29" t="s">
        <v>33</v>
      </c>
      <c r="F106" s="29">
        <v>2010</v>
      </c>
      <c r="G106" s="32">
        <v>2.0659722222222201E-2</v>
      </c>
      <c r="H106" s="58">
        <v>2.2476851851851855E-2</v>
      </c>
      <c r="I106" s="58">
        <f t="shared" si="10"/>
        <v>1.8171296296296546E-3</v>
      </c>
      <c r="J106" s="58">
        <f t="shared" si="11"/>
        <v>1.9675925925930968E-4</v>
      </c>
    </row>
    <row r="107" spans="1:10">
      <c r="A107" s="6">
        <v>8</v>
      </c>
      <c r="B107" s="53">
        <v>94</v>
      </c>
      <c r="C107" s="28" t="s">
        <v>184</v>
      </c>
      <c r="D107" s="28" t="s">
        <v>6</v>
      </c>
      <c r="E107" s="28" t="s">
        <v>7</v>
      </c>
      <c r="F107" s="28">
        <v>2010</v>
      </c>
      <c r="G107" s="32">
        <v>1.9618055555555555E-2</v>
      </c>
      <c r="H107" s="58">
        <v>2.148148148148148E-2</v>
      </c>
      <c r="I107" s="58">
        <f t="shared" si="10"/>
        <v>1.8634259259259246E-3</v>
      </c>
      <c r="J107" s="58">
        <f t="shared" si="11"/>
        <v>2.4305555555557967E-4</v>
      </c>
    </row>
    <row r="108" spans="1:10">
      <c r="A108" s="74" t="s">
        <v>193</v>
      </c>
      <c r="B108" s="74"/>
      <c r="C108" s="74"/>
      <c r="D108" s="74"/>
      <c r="E108" s="74"/>
      <c r="F108" s="74"/>
      <c r="G108" s="74"/>
      <c r="H108" s="74"/>
      <c r="I108" s="5"/>
      <c r="J108" s="5"/>
    </row>
    <row r="109" spans="1:10">
      <c r="A109" s="16" t="s">
        <v>0</v>
      </c>
      <c r="B109" s="52"/>
      <c r="C109" s="16" t="s">
        <v>1</v>
      </c>
      <c r="D109" s="16" t="s">
        <v>2</v>
      </c>
      <c r="E109" s="16" t="s">
        <v>3</v>
      </c>
      <c r="F109" s="16" t="s">
        <v>4</v>
      </c>
      <c r="G109" s="16" t="s">
        <v>211</v>
      </c>
      <c r="H109" s="56" t="s">
        <v>236</v>
      </c>
      <c r="I109" s="56" t="s">
        <v>237</v>
      </c>
      <c r="J109" s="56" t="s">
        <v>238</v>
      </c>
    </row>
    <row r="110" spans="1:10">
      <c r="A110" s="6">
        <v>1</v>
      </c>
      <c r="B110" s="53">
        <v>103</v>
      </c>
      <c r="C110" s="20" t="s">
        <v>165</v>
      </c>
      <c r="D110" s="15" t="s">
        <v>61</v>
      </c>
      <c r="E110" s="15" t="s">
        <v>7</v>
      </c>
      <c r="F110" s="15">
        <v>2010</v>
      </c>
      <c r="G110" s="32">
        <v>2.1006944444444443E-2</v>
      </c>
      <c r="H110" s="58">
        <v>2.2939814814814816E-2</v>
      </c>
      <c r="I110" s="58">
        <f t="shared" ref="I110" si="12">H110-G110</f>
        <v>1.932870370370373E-3</v>
      </c>
      <c r="J110" s="5"/>
    </row>
    <row r="111" spans="1:10">
      <c r="A111" s="6">
        <v>2</v>
      </c>
      <c r="B111" s="53">
        <v>102</v>
      </c>
      <c r="C111" s="20" t="s">
        <v>171</v>
      </c>
      <c r="D111" s="15" t="s">
        <v>172</v>
      </c>
      <c r="E111" s="15" t="s">
        <v>7</v>
      </c>
      <c r="F111" s="15">
        <v>2010</v>
      </c>
      <c r="G111" s="32">
        <v>2.0833333333333332E-2</v>
      </c>
      <c r="H111" s="58">
        <v>2.2835648148148147E-2</v>
      </c>
      <c r="I111" s="58">
        <f t="shared" ref="I111:I117" si="13">H111-G111</f>
        <v>2.0023148148148144E-3</v>
      </c>
      <c r="J111" s="58">
        <f>I111-$I$110</f>
        <v>6.9444444444441422E-5</v>
      </c>
    </row>
    <row r="112" spans="1:10">
      <c r="A112" s="6">
        <v>3</v>
      </c>
      <c r="B112" s="53">
        <v>107</v>
      </c>
      <c r="C112" s="20" t="s">
        <v>167</v>
      </c>
      <c r="D112" s="15" t="s">
        <v>50</v>
      </c>
      <c r="E112" s="15" t="s">
        <v>7</v>
      </c>
      <c r="F112" s="15">
        <v>2010</v>
      </c>
      <c r="G112" s="32">
        <v>2.1701388888888899E-2</v>
      </c>
      <c r="H112" s="58">
        <v>2.3773148148148151E-2</v>
      </c>
      <c r="I112" s="58">
        <f t="shared" si="13"/>
        <v>2.0717592592592524E-3</v>
      </c>
      <c r="J112" s="58">
        <f t="shared" ref="J112:J117" si="14">I112-$I$110</f>
        <v>1.3888888888887937E-4</v>
      </c>
    </row>
    <row r="113" spans="1:10">
      <c r="A113" s="6">
        <v>4</v>
      </c>
      <c r="B113" s="53">
        <v>106</v>
      </c>
      <c r="C113" s="20" t="s">
        <v>170</v>
      </c>
      <c r="D113" s="15" t="s">
        <v>92</v>
      </c>
      <c r="E113" s="15" t="s">
        <v>7</v>
      </c>
      <c r="F113" s="15">
        <v>2009</v>
      </c>
      <c r="G113" s="32">
        <v>2.1527777777777798E-2</v>
      </c>
      <c r="H113" s="58">
        <v>2.3622685185185188E-2</v>
      </c>
      <c r="I113" s="58">
        <f t="shared" si="13"/>
        <v>2.0949074074073891E-3</v>
      </c>
      <c r="J113" s="58">
        <f t="shared" si="14"/>
        <v>1.6203703703701611E-4</v>
      </c>
    </row>
    <row r="114" spans="1:10">
      <c r="A114" s="6">
        <v>5</v>
      </c>
      <c r="B114" s="53">
        <v>104</v>
      </c>
      <c r="C114" s="20" t="s">
        <v>169</v>
      </c>
      <c r="D114" s="15" t="s">
        <v>92</v>
      </c>
      <c r="E114" s="15" t="s">
        <v>7</v>
      </c>
      <c r="F114" s="15">
        <v>2009</v>
      </c>
      <c r="G114" s="32">
        <v>2.1180555555555598E-2</v>
      </c>
      <c r="H114" s="58">
        <v>2.3321759259259261E-2</v>
      </c>
      <c r="I114" s="58">
        <f t="shared" si="13"/>
        <v>2.1412037037036626E-3</v>
      </c>
      <c r="J114" s="58">
        <f t="shared" si="14"/>
        <v>2.0833333333328957E-4</v>
      </c>
    </row>
    <row r="115" spans="1:10">
      <c r="A115" s="6">
        <v>6</v>
      </c>
      <c r="B115" s="53">
        <v>109</v>
      </c>
      <c r="C115" s="21" t="s">
        <v>166</v>
      </c>
      <c r="D115" s="14" t="s">
        <v>15</v>
      </c>
      <c r="E115" s="14" t="s">
        <v>33</v>
      </c>
      <c r="F115" s="14">
        <v>2010</v>
      </c>
      <c r="G115" s="32">
        <v>2.2048611111111099E-2</v>
      </c>
      <c r="H115" s="58">
        <v>2.4363425925925927E-2</v>
      </c>
      <c r="I115" s="58">
        <f t="shared" si="13"/>
        <v>2.3148148148148286E-3</v>
      </c>
      <c r="J115" s="58">
        <f t="shared" si="14"/>
        <v>3.8194444444445558E-4</v>
      </c>
    </row>
    <row r="116" spans="1:10">
      <c r="A116" s="6">
        <v>7</v>
      </c>
      <c r="B116" s="53">
        <v>105</v>
      </c>
      <c r="C116" s="20" t="s">
        <v>168</v>
      </c>
      <c r="D116" s="15" t="s">
        <v>25</v>
      </c>
      <c r="E116" s="15" t="s">
        <v>13</v>
      </c>
      <c r="F116" s="15">
        <v>2010</v>
      </c>
      <c r="G116" s="32">
        <v>2.1354166666666698E-2</v>
      </c>
      <c r="H116" s="58">
        <v>2.3680555555555555E-2</v>
      </c>
      <c r="I116" s="58">
        <f t="shared" si="13"/>
        <v>2.326388888888857E-3</v>
      </c>
      <c r="J116" s="58">
        <f t="shared" si="14"/>
        <v>3.9351851851848405E-4</v>
      </c>
    </row>
    <row r="117" spans="1:10">
      <c r="A117" s="6">
        <v>8</v>
      </c>
      <c r="B117" s="53">
        <v>108</v>
      </c>
      <c r="C117" s="20" t="s">
        <v>164</v>
      </c>
      <c r="D117" s="15" t="s">
        <v>23</v>
      </c>
      <c r="E117" s="15" t="s">
        <v>33</v>
      </c>
      <c r="F117" s="15">
        <v>2010</v>
      </c>
      <c r="G117" s="32">
        <v>2.1874999999999999E-2</v>
      </c>
      <c r="H117" s="58">
        <v>2.4351851851851857E-2</v>
      </c>
      <c r="I117" s="58">
        <f t="shared" si="13"/>
        <v>2.4768518518518585E-3</v>
      </c>
      <c r="J117" s="58">
        <f t="shared" si="14"/>
        <v>5.4398148148148556E-4</v>
      </c>
    </row>
    <row r="118" spans="1:10">
      <c r="A118" s="74" t="s">
        <v>190</v>
      </c>
      <c r="B118" s="74"/>
      <c r="C118" s="74"/>
      <c r="D118" s="74"/>
      <c r="E118" s="74"/>
      <c r="F118" s="74"/>
      <c r="G118" s="74"/>
      <c r="H118" s="74"/>
      <c r="I118" s="5"/>
      <c r="J118" s="5"/>
    </row>
    <row r="119" spans="1:10">
      <c r="A119" s="16" t="s">
        <v>0</v>
      </c>
      <c r="B119" s="52"/>
      <c r="C119" s="16" t="s">
        <v>1</v>
      </c>
      <c r="D119" s="16" t="s">
        <v>2</v>
      </c>
      <c r="E119" s="16" t="s">
        <v>3</v>
      </c>
      <c r="F119" s="16" t="s">
        <v>4</v>
      </c>
      <c r="G119" s="16" t="s">
        <v>211</v>
      </c>
      <c r="H119" s="56" t="s">
        <v>236</v>
      </c>
      <c r="I119" s="56" t="s">
        <v>237</v>
      </c>
      <c r="J119" s="56" t="s">
        <v>238</v>
      </c>
    </row>
    <row r="120" spans="1:10">
      <c r="A120" s="6">
        <v>1</v>
      </c>
      <c r="B120" s="53">
        <v>119</v>
      </c>
      <c r="C120" s="20" t="s">
        <v>114</v>
      </c>
      <c r="D120" s="15" t="s">
        <v>6</v>
      </c>
      <c r="E120" s="15" t="s">
        <v>7</v>
      </c>
      <c r="F120" s="15">
        <v>2007</v>
      </c>
      <c r="G120" s="32">
        <v>2.5173611111111101E-2</v>
      </c>
      <c r="H120" s="58">
        <v>2.6712962962962966E-2</v>
      </c>
      <c r="I120" s="58">
        <f t="shared" ref="I120:I132" si="15">H120-G120</f>
        <v>1.5393518518518647E-3</v>
      </c>
      <c r="J120" s="5"/>
    </row>
    <row r="121" spans="1:10">
      <c r="A121" s="6">
        <v>2</v>
      </c>
      <c r="B121" s="53">
        <v>111</v>
      </c>
      <c r="C121" s="20" t="s">
        <v>106</v>
      </c>
      <c r="D121" s="15" t="s">
        <v>6</v>
      </c>
      <c r="E121" s="15" t="s">
        <v>7</v>
      </c>
      <c r="F121" s="15">
        <v>2008</v>
      </c>
      <c r="G121" s="32">
        <v>2.3784722222222221E-2</v>
      </c>
      <c r="H121" s="58">
        <v>2.5370370370370366E-2</v>
      </c>
      <c r="I121" s="58">
        <f t="shared" si="15"/>
        <v>1.5856481481481451E-3</v>
      </c>
      <c r="J121" s="58">
        <f>I121-$I$120</f>
        <v>4.6296296296280404E-5</v>
      </c>
    </row>
    <row r="122" spans="1:10">
      <c r="A122" s="6">
        <v>3</v>
      </c>
      <c r="B122" s="53">
        <v>116</v>
      </c>
      <c r="C122" s="20" t="s">
        <v>103</v>
      </c>
      <c r="D122" s="15" t="s">
        <v>99</v>
      </c>
      <c r="E122" s="15" t="s">
        <v>97</v>
      </c>
      <c r="F122" s="15">
        <v>2003</v>
      </c>
      <c r="G122" s="32">
        <v>2.4652777777777801E-2</v>
      </c>
      <c r="H122" s="58">
        <v>2.6238425925925925E-2</v>
      </c>
      <c r="I122" s="58">
        <f t="shared" si="15"/>
        <v>1.5856481481481242E-3</v>
      </c>
      <c r="J122" s="58">
        <f t="shared" ref="J122:J132" si="16">I122-$I$120</f>
        <v>4.6296296296259587E-5</v>
      </c>
    </row>
    <row r="123" spans="1:10">
      <c r="A123" s="6">
        <v>4</v>
      </c>
      <c r="B123" s="53">
        <v>121</v>
      </c>
      <c r="C123" s="20" t="s">
        <v>107</v>
      </c>
      <c r="D123" s="15" t="s">
        <v>108</v>
      </c>
      <c r="E123" s="15" t="s">
        <v>13</v>
      </c>
      <c r="F123" s="15">
        <v>2005</v>
      </c>
      <c r="G123" s="32">
        <v>2.5520833333333302E-2</v>
      </c>
      <c r="H123" s="58">
        <v>2.7106481481481481E-2</v>
      </c>
      <c r="I123" s="58">
        <f t="shared" si="15"/>
        <v>1.5856481481481798E-3</v>
      </c>
      <c r="J123" s="58">
        <f t="shared" si="16"/>
        <v>4.6296296296315098E-5</v>
      </c>
    </row>
    <row r="124" spans="1:10">
      <c r="A124" s="6">
        <v>5</v>
      </c>
      <c r="B124" s="53">
        <v>118</v>
      </c>
      <c r="C124" s="20" t="s">
        <v>96</v>
      </c>
      <c r="D124" s="15" t="s">
        <v>6</v>
      </c>
      <c r="E124" s="15" t="s">
        <v>97</v>
      </c>
      <c r="F124" s="15">
        <v>1998</v>
      </c>
      <c r="G124" s="32">
        <v>2.5000000000000001E-2</v>
      </c>
      <c r="H124" s="58">
        <v>2.659722222222222E-2</v>
      </c>
      <c r="I124" s="58">
        <f t="shared" si="15"/>
        <v>1.5972222222222186E-3</v>
      </c>
      <c r="J124" s="58">
        <f t="shared" si="16"/>
        <v>5.7870370370353974E-5</v>
      </c>
    </row>
    <row r="125" spans="1:10">
      <c r="A125" s="6">
        <v>6</v>
      </c>
      <c r="B125" s="53">
        <v>110</v>
      </c>
      <c r="C125" s="7" t="s">
        <v>100</v>
      </c>
      <c r="D125" s="19" t="s">
        <v>37</v>
      </c>
      <c r="E125" s="19" t="s">
        <v>7</v>
      </c>
      <c r="F125" s="19">
        <v>2008</v>
      </c>
      <c r="G125" s="32">
        <v>2.361111111111111E-2</v>
      </c>
      <c r="H125" s="58">
        <v>2.525462962962963E-2</v>
      </c>
      <c r="I125" s="58">
        <f t="shared" si="15"/>
        <v>1.6435185185185198E-3</v>
      </c>
      <c r="J125" s="58">
        <f t="shared" si="16"/>
        <v>1.0416666666665519E-4</v>
      </c>
    </row>
    <row r="126" spans="1:10">
      <c r="A126" s="6">
        <v>7</v>
      </c>
      <c r="B126" s="53">
        <v>115</v>
      </c>
      <c r="C126" s="20" t="s">
        <v>98</v>
      </c>
      <c r="D126" s="15" t="s">
        <v>99</v>
      </c>
      <c r="E126" s="15" t="s">
        <v>7</v>
      </c>
      <c r="F126" s="15">
        <v>2008</v>
      </c>
      <c r="G126" s="32">
        <v>2.4479166666666701E-2</v>
      </c>
      <c r="H126" s="58">
        <v>2.6122685185185183E-2</v>
      </c>
      <c r="I126" s="58">
        <f t="shared" si="15"/>
        <v>1.6435185185184817E-3</v>
      </c>
      <c r="J126" s="58">
        <f t="shared" si="16"/>
        <v>1.0416666666661703E-4</v>
      </c>
    </row>
    <row r="127" spans="1:10">
      <c r="A127" s="6">
        <v>8</v>
      </c>
      <c r="B127" s="53">
        <v>123</v>
      </c>
      <c r="C127" s="20" t="s">
        <v>111</v>
      </c>
      <c r="D127" s="15" t="s">
        <v>112</v>
      </c>
      <c r="E127" s="15" t="s">
        <v>13</v>
      </c>
      <c r="F127" s="15">
        <v>1982</v>
      </c>
      <c r="G127" s="32">
        <v>2.5868055555555599E-2</v>
      </c>
      <c r="H127" s="58">
        <v>2.7581018518518519E-2</v>
      </c>
      <c r="I127" s="58">
        <f t="shared" si="15"/>
        <v>1.7129629629629196E-3</v>
      </c>
      <c r="J127" s="58">
        <f t="shared" si="16"/>
        <v>1.7361111111105498E-4</v>
      </c>
    </row>
    <row r="128" spans="1:10">
      <c r="A128" s="6">
        <v>9</v>
      </c>
      <c r="B128" s="53">
        <v>122</v>
      </c>
      <c r="C128" s="20" t="s">
        <v>113</v>
      </c>
      <c r="D128" s="15" t="s">
        <v>27</v>
      </c>
      <c r="E128" s="15" t="s">
        <v>7</v>
      </c>
      <c r="F128" s="15">
        <v>1983</v>
      </c>
      <c r="G128" s="32">
        <v>2.5694444444444402E-2</v>
      </c>
      <c r="H128" s="58">
        <v>2.7465277777777772E-2</v>
      </c>
      <c r="I128" s="58">
        <f t="shared" si="15"/>
        <v>1.7708333333333708E-3</v>
      </c>
      <c r="J128" s="58">
        <f t="shared" si="16"/>
        <v>2.314814814815061E-4</v>
      </c>
    </row>
    <row r="129" spans="1:10">
      <c r="A129" s="6">
        <v>10</v>
      </c>
      <c r="B129" s="53">
        <v>112</v>
      </c>
      <c r="C129" s="20" t="s">
        <v>109</v>
      </c>
      <c r="D129" s="15" t="s">
        <v>6</v>
      </c>
      <c r="E129" s="15" t="s">
        <v>7</v>
      </c>
      <c r="F129" s="15">
        <v>2008</v>
      </c>
      <c r="G129" s="32">
        <v>2.39583333333333E-2</v>
      </c>
      <c r="H129" s="58">
        <v>2.5787037037037039E-2</v>
      </c>
      <c r="I129" s="58">
        <f t="shared" si="15"/>
        <v>1.8287037037037386E-3</v>
      </c>
      <c r="J129" s="58">
        <f t="shared" si="16"/>
        <v>2.8935185185187395E-4</v>
      </c>
    </row>
    <row r="130" spans="1:10">
      <c r="A130" s="6">
        <v>11</v>
      </c>
      <c r="B130" s="53">
        <v>117</v>
      </c>
      <c r="C130" s="20" t="s">
        <v>101</v>
      </c>
      <c r="D130" s="15" t="s">
        <v>102</v>
      </c>
      <c r="E130" s="15" t="s">
        <v>7</v>
      </c>
      <c r="F130" s="15">
        <v>1988</v>
      </c>
      <c r="G130" s="32">
        <v>2.4826388888888901E-2</v>
      </c>
      <c r="H130" s="58">
        <v>2.6724537037037036E-2</v>
      </c>
      <c r="I130" s="58">
        <f t="shared" si="15"/>
        <v>1.8981481481481349E-3</v>
      </c>
      <c r="J130" s="58">
        <f t="shared" si="16"/>
        <v>3.5879629629627027E-4</v>
      </c>
    </row>
    <row r="131" spans="1:10">
      <c r="A131" s="6">
        <v>12</v>
      </c>
      <c r="B131" s="53">
        <v>120</v>
      </c>
      <c r="C131" s="20" t="s">
        <v>104</v>
      </c>
      <c r="D131" s="15" t="s">
        <v>105</v>
      </c>
      <c r="E131" s="15" t="s">
        <v>13</v>
      </c>
      <c r="F131" s="15">
        <v>2001</v>
      </c>
      <c r="G131" s="32">
        <v>2.5347222222222202E-2</v>
      </c>
      <c r="H131" s="58">
        <v>2.7384259259259257E-2</v>
      </c>
      <c r="I131" s="58">
        <f t="shared" si="15"/>
        <v>2.0370370370370559E-3</v>
      </c>
      <c r="J131" s="58">
        <f t="shared" si="16"/>
        <v>4.9768518518519128E-4</v>
      </c>
    </row>
    <row r="132" spans="1:10">
      <c r="A132" s="6">
        <v>13</v>
      </c>
      <c r="B132" s="53">
        <v>113</v>
      </c>
      <c r="C132" s="20" t="s">
        <v>116</v>
      </c>
      <c r="D132" s="15" t="s">
        <v>9</v>
      </c>
      <c r="E132" s="15" t="s">
        <v>13</v>
      </c>
      <c r="F132" s="15">
        <v>1985</v>
      </c>
      <c r="G132" s="32">
        <v>2.41319444444444E-2</v>
      </c>
      <c r="H132" s="58">
        <v>2.6226851851851852E-2</v>
      </c>
      <c r="I132" s="58">
        <f t="shared" si="15"/>
        <v>2.0949074074074515E-3</v>
      </c>
      <c r="J132" s="58">
        <f t="shared" si="16"/>
        <v>5.5555555555558689E-4</v>
      </c>
    </row>
    <row r="133" spans="1:10">
      <c r="A133" s="6"/>
      <c r="B133" s="53">
        <v>114</v>
      </c>
      <c r="C133" s="20" t="s">
        <v>110</v>
      </c>
      <c r="D133" s="15" t="s">
        <v>27</v>
      </c>
      <c r="E133" s="15" t="s">
        <v>7</v>
      </c>
      <c r="F133" s="15">
        <v>1978</v>
      </c>
      <c r="G133" s="32">
        <v>2.4305555555555601E-2</v>
      </c>
      <c r="H133" s="5"/>
      <c r="I133" s="58"/>
      <c r="J133" s="5"/>
    </row>
    <row r="134" spans="1:10">
      <c r="A134" s="74" t="s">
        <v>189</v>
      </c>
      <c r="B134" s="74"/>
      <c r="C134" s="74"/>
      <c r="D134" s="74"/>
      <c r="E134" s="74"/>
      <c r="F134" s="74"/>
      <c r="G134" s="74"/>
      <c r="H134" s="74"/>
      <c r="I134" s="5"/>
      <c r="J134" s="5"/>
    </row>
    <row r="135" spans="1:10">
      <c r="A135" s="16" t="s">
        <v>0</v>
      </c>
      <c r="B135" s="52"/>
      <c r="C135" s="16" t="s">
        <v>1</v>
      </c>
      <c r="D135" s="16" t="s">
        <v>2</v>
      </c>
      <c r="E135" s="16" t="s">
        <v>3</v>
      </c>
      <c r="F135" s="16" t="s">
        <v>4</v>
      </c>
      <c r="G135" s="16" t="s">
        <v>211</v>
      </c>
      <c r="H135" s="57" t="s">
        <v>236</v>
      </c>
      <c r="I135" s="60" t="s">
        <v>237</v>
      </c>
      <c r="J135" s="60" t="s">
        <v>238</v>
      </c>
    </row>
    <row r="136" spans="1:10">
      <c r="A136" s="6">
        <v>1</v>
      </c>
      <c r="B136" s="53">
        <v>126</v>
      </c>
      <c r="C136" s="6" t="s">
        <v>11</v>
      </c>
      <c r="D136" s="6" t="s">
        <v>12</v>
      </c>
      <c r="E136" s="6" t="s">
        <v>13</v>
      </c>
      <c r="F136" s="6">
        <v>2004</v>
      </c>
      <c r="G136" s="32">
        <v>2.6215277777777778E-2</v>
      </c>
      <c r="H136" s="58">
        <v>2.8078703703703703E-2</v>
      </c>
      <c r="I136" s="58">
        <f t="shared" ref="I136:I137" si="17">H136-G136</f>
        <v>1.8634259259259246E-3</v>
      </c>
      <c r="J136" s="5"/>
    </row>
    <row r="137" spans="1:10">
      <c r="A137" s="6">
        <v>1</v>
      </c>
      <c r="B137" s="53">
        <v>127</v>
      </c>
      <c r="C137" s="6" t="s">
        <v>5</v>
      </c>
      <c r="D137" s="6" t="s">
        <v>6</v>
      </c>
      <c r="E137" s="6" t="s">
        <v>7</v>
      </c>
      <c r="F137" s="6">
        <v>2008</v>
      </c>
      <c r="G137" s="32">
        <v>2.6388888888888899E-2</v>
      </c>
      <c r="H137" s="58">
        <v>2.8252314814814813E-2</v>
      </c>
      <c r="I137" s="58">
        <f t="shared" si="17"/>
        <v>1.8634259259259142E-3</v>
      </c>
      <c r="J137" s="68">
        <v>0</v>
      </c>
    </row>
    <row r="138" spans="1:10">
      <c r="A138" s="6">
        <v>3</v>
      </c>
      <c r="B138" s="53">
        <v>125</v>
      </c>
      <c r="C138" s="6" t="s">
        <v>8</v>
      </c>
      <c r="D138" s="6" t="s">
        <v>9</v>
      </c>
      <c r="E138" s="6" t="s">
        <v>10</v>
      </c>
      <c r="F138" s="6">
        <v>1974</v>
      </c>
      <c r="G138" s="32">
        <v>2.6041666666666668E-2</v>
      </c>
      <c r="H138" s="58">
        <v>2.8159722222222221E-2</v>
      </c>
      <c r="I138" s="58">
        <f>H138-G138</f>
        <v>2.1180555555555536E-3</v>
      </c>
      <c r="J138" s="58">
        <f>I138-$I$136</f>
        <v>2.5462962962962896E-4</v>
      </c>
    </row>
    <row r="140" spans="1:10">
      <c r="C140" s="17" t="s">
        <v>204</v>
      </c>
      <c r="E140" s="17" t="s">
        <v>205</v>
      </c>
    </row>
    <row r="141" spans="1:10">
      <c r="C141" s="17" t="s">
        <v>206</v>
      </c>
      <c r="E141" s="17" t="s">
        <v>207</v>
      </c>
    </row>
  </sheetData>
  <sortState ref="A121:J133">
    <sortCondition ref="I121:I133"/>
  </sortState>
  <mergeCells count="10">
    <mergeCell ref="A108:H108"/>
    <mergeCell ref="A98:H98"/>
    <mergeCell ref="A4:H4"/>
    <mergeCell ref="B1:H1"/>
    <mergeCell ref="A134:H134"/>
    <mergeCell ref="A31:H31"/>
    <mergeCell ref="A118:H118"/>
    <mergeCell ref="A85:H85"/>
    <mergeCell ref="A57:H57"/>
    <mergeCell ref="A3:C3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0"/>
  <sheetViews>
    <sheetView view="pageBreakPreview" topLeftCell="A142" zoomScale="73" zoomScaleSheetLayoutView="73" workbookViewId="0">
      <selection activeCell="D179" sqref="D179"/>
    </sheetView>
  </sheetViews>
  <sheetFormatPr defaultRowHeight="18.75"/>
  <cols>
    <col min="1" max="1" width="5.7109375" style="33" customWidth="1"/>
    <col min="2" max="2" width="13.28515625" style="33" customWidth="1"/>
    <col min="3" max="3" width="8.7109375" style="33" customWidth="1"/>
    <col min="4" max="4" width="28" style="33" customWidth="1"/>
    <col min="5" max="5" width="16.7109375" style="33" customWidth="1"/>
    <col min="6" max="6" width="10.140625" style="33" bestFit="1" customWidth="1"/>
  </cols>
  <sheetData>
    <row r="1" spans="1:6">
      <c r="A1" s="80" t="s">
        <v>212</v>
      </c>
      <c r="B1" s="81"/>
      <c r="C1" s="81"/>
      <c r="D1" s="81"/>
      <c r="E1" s="81"/>
      <c r="F1" s="81"/>
    </row>
    <row r="2" spans="1:6">
      <c r="A2" s="30" t="s">
        <v>221</v>
      </c>
      <c r="B2" s="30"/>
      <c r="C2" s="30"/>
      <c r="D2" s="30"/>
      <c r="E2" s="30"/>
    </row>
    <row r="3" spans="1:6">
      <c r="A3" s="30"/>
      <c r="B3" s="39"/>
      <c r="C3" s="39"/>
      <c r="D3" s="30"/>
      <c r="E3" s="30"/>
    </row>
    <row r="4" spans="1:6">
      <c r="A4" s="30"/>
      <c r="B4" s="40"/>
      <c r="C4" s="41" t="s">
        <v>222</v>
      </c>
      <c r="D4" s="42" t="s">
        <v>1</v>
      </c>
      <c r="E4" s="70" t="s">
        <v>223</v>
      </c>
      <c r="F4" s="71">
        <v>3.4722222222222224E-4</v>
      </c>
    </row>
    <row r="5" spans="1:6">
      <c r="A5" s="30"/>
      <c r="B5" s="36" t="s">
        <v>224</v>
      </c>
      <c r="C5" s="66">
        <v>2</v>
      </c>
      <c r="D5" s="10" t="s">
        <v>81</v>
      </c>
      <c r="E5" s="71">
        <v>2.1759259259259258E-3</v>
      </c>
      <c r="F5" s="71">
        <f>E5-$F$4</f>
        <v>1.8287037037037035E-3</v>
      </c>
    </row>
    <row r="6" spans="1:6">
      <c r="A6" s="30"/>
      <c r="B6" s="36" t="s">
        <v>225</v>
      </c>
      <c r="C6" s="54">
        <v>7</v>
      </c>
      <c r="D6" s="19" t="s">
        <v>95</v>
      </c>
      <c r="E6" s="71">
        <v>2.181712962962963E-3</v>
      </c>
      <c r="F6" s="71">
        <f t="shared" ref="F6:F8" si="0">E6-$F$4</f>
        <v>1.8344907407407407E-3</v>
      </c>
    </row>
    <row r="7" spans="1:6">
      <c r="A7" s="30"/>
      <c r="B7" s="36" t="s">
        <v>226</v>
      </c>
      <c r="C7" s="54">
        <v>11</v>
      </c>
      <c r="D7" s="19" t="s">
        <v>90</v>
      </c>
      <c r="E7" s="71">
        <v>2.1990740740740742E-3</v>
      </c>
      <c r="F7" s="71">
        <f t="shared" si="0"/>
        <v>1.8518518518518519E-3</v>
      </c>
    </row>
    <row r="8" spans="1:6">
      <c r="A8" s="30"/>
      <c r="B8" s="36" t="s">
        <v>227</v>
      </c>
      <c r="C8" s="66">
        <v>23</v>
      </c>
      <c r="D8" s="10" t="s">
        <v>77</v>
      </c>
      <c r="E8" s="71">
        <v>2.1874999999999998E-3</v>
      </c>
      <c r="F8" s="71">
        <f t="shared" si="0"/>
        <v>1.8402777777777775E-3</v>
      </c>
    </row>
    <row r="9" spans="1:6">
      <c r="A9" s="30"/>
      <c r="B9" s="39"/>
      <c r="C9" s="39"/>
      <c r="D9" s="30"/>
      <c r="E9" s="30"/>
    </row>
    <row r="10" spans="1:6">
      <c r="A10" s="30"/>
      <c r="B10" s="40"/>
      <c r="C10" s="41"/>
      <c r="D10" s="42"/>
      <c r="E10" s="42"/>
      <c r="F10" s="71">
        <v>6.9444444444444447E-4</v>
      </c>
    </row>
    <row r="11" spans="1:6">
      <c r="A11" s="30"/>
      <c r="B11" s="36" t="s">
        <v>228</v>
      </c>
      <c r="C11" s="66">
        <v>4</v>
      </c>
      <c r="D11" s="10" t="s">
        <v>76</v>
      </c>
      <c r="E11" s="69">
        <v>2.5636574074074073E-3</v>
      </c>
      <c r="F11" s="71">
        <f>E11-$F$10</f>
        <v>1.8692129629629627E-3</v>
      </c>
    </row>
    <row r="12" spans="1:6">
      <c r="A12" s="30"/>
      <c r="B12" s="36" t="s">
        <v>229</v>
      </c>
      <c r="C12" s="66">
        <v>3</v>
      </c>
      <c r="D12" s="10" t="s">
        <v>83</v>
      </c>
      <c r="E12" s="69">
        <v>2.5752314814814817E-3</v>
      </c>
      <c r="F12" s="71">
        <f t="shared" ref="F12:F14" si="1">E12-$F$10</f>
        <v>1.8807870370370371E-3</v>
      </c>
    </row>
    <row r="13" spans="1:6">
      <c r="A13" s="30"/>
      <c r="B13" s="36" t="s">
        <v>230</v>
      </c>
      <c r="C13" s="66">
        <v>22</v>
      </c>
      <c r="D13" s="10" t="s">
        <v>68</v>
      </c>
      <c r="E13" s="69">
        <v>2.5694444444444445E-3</v>
      </c>
      <c r="F13" s="71">
        <f t="shared" si="1"/>
        <v>1.8749999999999999E-3</v>
      </c>
    </row>
    <row r="14" spans="1:6">
      <c r="A14" s="30"/>
      <c r="B14" s="36" t="s">
        <v>231</v>
      </c>
      <c r="C14" s="66">
        <v>24</v>
      </c>
      <c r="D14" s="10" t="s">
        <v>84</v>
      </c>
      <c r="E14" s="69">
        <v>2.5578703703703705E-3</v>
      </c>
      <c r="F14" s="71">
        <f t="shared" si="1"/>
        <v>1.8634259259259259E-3</v>
      </c>
    </row>
    <row r="16" spans="1:6">
      <c r="A16" s="33" t="s">
        <v>232</v>
      </c>
    </row>
    <row r="17" spans="1:6">
      <c r="B17" s="40"/>
      <c r="C17" s="41"/>
      <c r="D17" s="42"/>
      <c r="E17" s="72"/>
      <c r="F17" s="71">
        <v>3.4722222222222224E-4</v>
      </c>
    </row>
    <row r="18" spans="1:6">
      <c r="B18" s="36" t="s">
        <v>224</v>
      </c>
      <c r="C18" s="66">
        <v>2</v>
      </c>
      <c r="D18" s="10" t="s">
        <v>81</v>
      </c>
      <c r="E18" s="72">
        <v>2.1643518518518518E-3</v>
      </c>
      <c r="F18" s="71">
        <f>E18-$F$17</f>
        <v>1.8171296296296295E-3</v>
      </c>
    </row>
    <row r="19" spans="1:6">
      <c r="B19" s="36" t="s">
        <v>228</v>
      </c>
      <c r="C19" s="54">
        <v>7</v>
      </c>
      <c r="D19" s="19" t="s">
        <v>95</v>
      </c>
      <c r="E19" s="72">
        <v>2.1759259259259258E-3</v>
      </c>
      <c r="F19" s="71">
        <f>E19-$F$17</f>
        <v>1.8287037037037035E-3</v>
      </c>
    </row>
    <row r="20" spans="1:6">
      <c r="B20" s="36" t="s">
        <v>230</v>
      </c>
      <c r="C20" s="66">
        <v>24</v>
      </c>
      <c r="D20" s="10" t="s">
        <v>84</v>
      </c>
      <c r="E20" s="72">
        <v>2.1874999999999998E-3</v>
      </c>
      <c r="F20" s="71">
        <f>E20-$F$17</f>
        <v>1.8402777777777775E-3</v>
      </c>
    </row>
    <row r="21" spans="1:6">
      <c r="B21" s="36" t="s">
        <v>226</v>
      </c>
      <c r="C21" s="66">
        <v>4</v>
      </c>
      <c r="D21" s="10" t="s">
        <v>76</v>
      </c>
      <c r="E21" s="72">
        <v>2.1990740740740742E-3</v>
      </c>
      <c r="F21" s="71">
        <f>E21-$F$17</f>
        <v>1.8518518518518519E-3</v>
      </c>
    </row>
    <row r="23" spans="1:6">
      <c r="A23" s="80" t="s">
        <v>197</v>
      </c>
      <c r="B23" s="81"/>
      <c r="C23" s="81"/>
      <c r="D23" s="81"/>
      <c r="E23" s="81"/>
      <c r="F23" s="81"/>
    </row>
    <row r="24" spans="1:6">
      <c r="A24" s="30" t="s">
        <v>221</v>
      </c>
      <c r="B24" s="30"/>
      <c r="C24" s="30"/>
      <c r="D24" s="30"/>
      <c r="E24" s="30"/>
    </row>
    <row r="25" spans="1:6">
      <c r="A25" s="30"/>
      <c r="B25" s="39"/>
      <c r="C25" s="39"/>
      <c r="D25" s="30"/>
      <c r="E25" s="30"/>
    </row>
    <row r="26" spans="1:6">
      <c r="A26" s="30"/>
      <c r="B26" s="40"/>
      <c r="C26" s="41" t="s">
        <v>222</v>
      </c>
      <c r="D26" s="42" t="s">
        <v>1</v>
      </c>
      <c r="E26" s="42" t="s">
        <v>223</v>
      </c>
      <c r="F26" s="67">
        <v>1.0416666666666667E-3</v>
      </c>
    </row>
    <row r="27" spans="1:6">
      <c r="A27" s="30"/>
      <c r="B27" s="36" t="s">
        <v>224</v>
      </c>
      <c r="C27" s="54">
        <v>39</v>
      </c>
      <c r="D27" s="15" t="s">
        <v>53</v>
      </c>
      <c r="E27" s="69">
        <v>2.9282407407407412E-3</v>
      </c>
      <c r="F27" s="71">
        <f>E27-$F$26</f>
        <v>1.8865740740740746E-3</v>
      </c>
    </row>
    <row r="28" spans="1:6">
      <c r="A28" s="30"/>
      <c r="B28" s="36" t="s">
        <v>225</v>
      </c>
      <c r="C28" s="54">
        <v>33</v>
      </c>
      <c r="D28" s="15" t="s">
        <v>45</v>
      </c>
      <c r="E28" s="69">
        <v>3.1365740740740742E-3</v>
      </c>
      <c r="F28" s="71">
        <f t="shared" ref="F28:F30" si="2">E28-$F$26</f>
        <v>2.0949074074074073E-3</v>
      </c>
    </row>
    <row r="29" spans="1:6">
      <c r="A29" s="30"/>
      <c r="B29" s="36" t="s">
        <v>226</v>
      </c>
      <c r="C29" s="54">
        <v>38</v>
      </c>
      <c r="D29" s="15" t="s">
        <v>49</v>
      </c>
      <c r="E29" s="69">
        <v>2.9513888888888888E-3</v>
      </c>
      <c r="F29" s="71">
        <f t="shared" si="2"/>
        <v>1.9097222222222222E-3</v>
      </c>
    </row>
    <row r="30" spans="1:6">
      <c r="A30" s="30"/>
      <c r="B30" s="36" t="s">
        <v>227</v>
      </c>
      <c r="C30" s="54">
        <v>50</v>
      </c>
      <c r="D30" s="15" t="s">
        <v>34</v>
      </c>
      <c r="E30" s="69">
        <v>2.9629629629629628E-3</v>
      </c>
      <c r="F30" s="71">
        <f t="shared" si="2"/>
        <v>1.9212962962962962E-3</v>
      </c>
    </row>
    <row r="31" spans="1:6">
      <c r="A31" s="30"/>
      <c r="B31" s="39"/>
      <c r="C31" s="39"/>
      <c r="D31" s="30"/>
      <c r="E31" s="69"/>
    </row>
    <row r="32" spans="1:6">
      <c r="A32" s="30"/>
      <c r="B32" s="40"/>
      <c r="C32" s="41"/>
      <c r="D32" s="42"/>
      <c r="E32" s="42"/>
      <c r="F32" s="67">
        <v>1.3888888888888889E-3</v>
      </c>
    </row>
    <row r="33" spans="1:6">
      <c r="A33" s="30"/>
      <c r="B33" s="36" t="s">
        <v>228</v>
      </c>
      <c r="C33" s="54">
        <v>47</v>
      </c>
      <c r="D33" s="15" t="s">
        <v>55</v>
      </c>
      <c r="E33" s="71">
        <v>3.2581018518518519E-3</v>
      </c>
      <c r="F33" s="71">
        <f>E33-$F$32</f>
        <v>1.8692129629629629E-3</v>
      </c>
    </row>
    <row r="34" spans="1:6">
      <c r="A34" s="30"/>
      <c r="B34" s="36" t="s">
        <v>229</v>
      </c>
      <c r="C34" s="54">
        <v>32</v>
      </c>
      <c r="D34" s="15" t="s">
        <v>30</v>
      </c>
      <c r="E34" s="71">
        <v>3.3680555555555551E-3</v>
      </c>
      <c r="F34" s="71">
        <f t="shared" ref="F34:F36" si="3">E34-$F$32</f>
        <v>1.9791666666666664E-3</v>
      </c>
    </row>
    <row r="35" spans="1:6">
      <c r="A35" s="30"/>
      <c r="B35" s="36" t="s">
        <v>230</v>
      </c>
      <c r="C35" s="54">
        <v>36</v>
      </c>
      <c r="D35" s="15" t="s">
        <v>41</v>
      </c>
      <c r="E35" s="71">
        <v>3.2523148148148151E-3</v>
      </c>
      <c r="F35" s="71">
        <f t="shared" si="3"/>
        <v>1.8634259259259261E-3</v>
      </c>
    </row>
    <row r="36" spans="1:6">
      <c r="A36" s="30"/>
      <c r="B36" s="36" t="s">
        <v>231</v>
      </c>
      <c r="C36" s="54">
        <v>28</v>
      </c>
      <c r="D36" s="15" t="s">
        <v>56</v>
      </c>
      <c r="E36" s="71">
        <v>3.414351851851852E-3</v>
      </c>
      <c r="F36" s="71">
        <f t="shared" si="3"/>
        <v>2.0254629629629633E-3</v>
      </c>
    </row>
    <row r="38" spans="1:6">
      <c r="A38" s="33" t="s">
        <v>232</v>
      </c>
      <c r="F38" s="67"/>
    </row>
    <row r="39" spans="1:6">
      <c r="B39" s="40"/>
      <c r="C39" s="41"/>
      <c r="D39" s="42"/>
      <c r="E39" s="70"/>
      <c r="F39" s="71">
        <v>1.736111111111111E-3</v>
      </c>
    </row>
    <row r="40" spans="1:6">
      <c r="B40" s="36" t="s">
        <v>224</v>
      </c>
      <c r="C40" s="54">
        <v>39</v>
      </c>
      <c r="D40" s="15" t="s">
        <v>53</v>
      </c>
      <c r="E40" s="72">
        <v>3.5069444444444445E-3</v>
      </c>
      <c r="F40" s="71">
        <f>E40-$F$39</f>
        <v>1.7708333333333335E-3</v>
      </c>
    </row>
    <row r="41" spans="1:6">
      <c r="B41" s="36" t="s">
        <v>228</v>
      </c>
      <c r="C41" s="54">
        <v>47</v>
      </c>
      <c r="D41" s="15" t="s">
        <v>55</v>
      </c>
      <c r="E41" s="72">
        <v>3.530092592592592E-3</v>
      </c>
      <c r="F41" s="71">
        <f>E41-$F$39</f>
        <v>1.793981481481481E-3</v>
      </c>
    </row>
    <row r="42" spans="1:6">
      <c r="B42" s="36" t="s">
        <v>230</v>
      </c>
      <c r="C42" s="54">
        <v>38</v>
      </c>
      <c r="D42" s="15" t="s">
        <v>49</v>
      </c>
      <c r="E42" s="72">
        <v>3.5532407407407405E-3</v>
      </c>
      <c r="F42" s="71">
        <f>E42-$F$39</f>
        <v>1.8171296296296295E-3</v>
      </c>
    </row>
    <row r="43" spans="1:6">
      <c r="B43" s="36" t="s">
        <v>226</v>
      </c>
      <c r="C43" s="54">
        <v>36</v>
      </c>
      <c r="D43" s="15" t="s">
        <v>41</v>
      </c>
      <c r="E43" s="72">
        <v>3.5763888888888894E-3</v>
      </c>
      <c r="F43" s="71">
        <f>E43-$F$39</f>
        <v>1.8402777777777784E-3</v>
      </c>
    </row>
    <row r="46" spans="1:6" ht="15.75" customHeight="1">
      <c r="A46" s="80" t="s">
        <v>198</v>
      </c>
      <c r="B46" s="81"/>
      <c r="C46" s="81"/>
      <c r="D46" s="81"/>
      <c r="E46" s="81"/>
      <c r="F46" s="81"/>
    </row>
    <row r="47" spans="1:6">
      <c r="A47" s="30" t="s">
        <v>221</v>
      </c>
      <c r="B47" s="30"/>
      <c r="C47" s="30"/>
      <c r="D47" s="30"/>
      <c r="E47" s="30"/>
    </row>
    <row r="48" spans="1:6">
      <c r="A48" s="30"/>
      <c r="B48" s="39"/>
      <c r="C48" s="39"/>
      <c r="D48" s="30"/>
      <c r="E48" s="30"/>
    </row>
    <row r="49" spans="1:6">
      <c r="A49" s="30"/>
      <c r="B49" s="40"/>
      <c r="C49" s="41" t="s">
        <v>222</v>
      </c>
      <c r="D49" s="42" t="s">
        <v>1</v>
      </c>
      <c r="E49" s="70" t="s">
        <v>223</v>
      </c>
      <c r="F49" s="71">
        <v>1.736111111111111E-3</v>
      </c>
    </row>
    <row r="50" spans="1:6">
      <c r="A50" s="30"/>
      <c r="B50" s="36" t="s">
        <v>224</v>
      </c>
      <c r="C50" s="54">
        <v>78</v>
      </c>
      <c r="D50" s="15" t="s">
        <v>136</v>
      </c>
      <c r="E50" s="71">
        <v>3.3912037037037036E-3</v>
      </c>
      <c r="F50" s="71">
        <f>E50-$F$49</f>
        <v>1.6550925925925926E-3</v>
      </c>
    </row>
    <row r="51" spans="1:6">
      <c r="A51" s="30"/>
      <c r="B51" s="36" t="s">
        <v>225</v>
      </c>
      <c r="C51" s="54">
        <v>71</v>
      </c>
      <c r="D51" s="15" t="s">
        <v>156</v>
      </c>
      <c r="E51" s="71">
        <v>3.5416666666666665E-3</v>
      </c>
      <c r="F51" s="71">
        <f t="shared" ref="F51:F54" si="4">E51-$F$49</f>
        <v>1.8055555555555555E-3</v>
      </c>
    </row>
    <row r="52" spans="1:6">
      <c r="A52" s="30"/>
      <c r="B52" s="36" t="s">
        <v>226</v>
      </c>
      <c r="C52" s="54">
        <v>79</v>
      </c>
      <c r="D52" s="15" t="s">
        <v>145</v>
      </c>
      <c r="E52" s="71">
        <v>3.37962962962963E-3</v>
      </c>
      <c r="F52" s="71">
        <f t="shared" si="4"/>
        <v>1.643518518518519E-3</v>
      </c>
    </row>
    <row r="53" spans="1:6">
      <c r="A53" s="30"/>
      <c r="B53" s="36" t="s">
        <v>227</v>
      </c>
      <c r="C53" s="54">
        <v>74</v>
      </c>
      <c r="D53" s="15" t="s">
        <v>161</v>
      </c>
      <c r="E53" s="71">
        <v>3.4375E-3</v>
      </c>
      <c r="F53" s="71">
        <f t="shared" si="4"/>
        <v>1.701388888888889E-3</v>
      </c>
    </row>
    <row r="54" spans="1:6">
      <c r="A54" s="30"/>
      <c r="B54" s="49" t="s">
        <v>225</v>
      </c>
      <c r="C54" s="54">
        <v>76</v>
      </c>
      <c r="D54" s="15" t="s">
        <v>132</v>
      </c>
      <c r="E54" s="71">
        <v>3.4953703703703705E-3</v>
      </c>
      <c r="F54" s="71">
        <f t="shared" si="4"/>
        <v>1.7592592592592595E-3</v>
      </c>
    </row>
    <row r="55" spans="1:6">
      <c r="A55" s="30"/>
      <c r="B55" s="40"/>
      <c r="C55" s="41"/>
      <c r="D55" s="42"/>
      <c r="E55" s="67"/>
      <c r="F55" s="67">
        <v>2.0833333333333333E-3</v>
      </c>
    </row>
    <row r="56" spans="1:6">
      <c r="A56" s="30"/>
      <c r="B56" s="36" t="s">
        <v>228</v>
      </c>
      <c r="C56" s="54">
        <v>70</v>
      </c>
      <c r="D56" s="15" t="s">
        <v>146</v>
      </c>
      <c r="E56" s="71"/>
      <c r="F56" s="71"/>
    </row>
    <row r="57" spans="1:6">
      <c r="A57" s="30"/>
      <c r="B57" s="36" t="s">
        <v>229</v>
      </c>
      <c r="C57" s="54">
        <v>65</v>
      </c>
      <c r="D57" s="15" t="s">
        <v>138</v>
      </c>
      <c r="E57" s="71">
        <v>3.7673611111111107E-3</v>
      </c>
      <c r="F57" s="71">
        <f>E57-$F$55</f>
        <v>1.6840277777777773E-3</v>
      </c>
    </row>
    <row r="58" spans="1:6">
      <c r="A58" s="30"/>
      <c r="B58" s="36" t="s">
        <v>230</v>
      </c>
      <c r="C58" s="54">
        <v>80</v>
      </c>
      <c r="D58" s="15" t="s">
        <v>160</v>
      </c>
      <c r="E58" s="71">
        <v>3.7500000000000003E-3</v>
      </c>
      <c r="F58" s="71">
        <f t="shared" ref="F58:F59" si="5">E58-$F$55</f>
        <v>1.666666666666667E-3</v>
      </c>
    </row>
    <row r="59" spans="1:6">
      <c r="A59" s="30"/>
      <c r="B59" s="36" t="s">
        <v>231</v>
      </c>
      <c r="C59" s="54">
        <v>77</v>
      </c>
      <c r="D59" s="15" t="s">
        <v>133</v>
      </c>
      <c r="E59" s="71">
        <v>3.7615740740740739E-3</v>
      </c>
      <c r="F59" s="71">
        <f t="shared" si="5"/>
        <v>1.6782407407407406E-3</v>
      </c>
    </row>
    <row r="61" spans="1:6">
      <c r="A61" s="33" t="s">
        <v>232</v>
      </c>
    </row>
    <row r="62" spans="1:6">
      <c r="B62" s="40"/>
      <c r="C62" s="41"/>
      <c r="D62" s="42"/>
      <c r="E62" s="70"/>
      <c r="F62" s="71">
        <v>3.1249999999999997E-3</v>
      </c>
    </row>
    <row r="63" spans="1:6">
      <c r="B63" s="36" t="s">
        <v>224</v>
      </c>
      <c r="C63" s="54">
        <v>80</v>
      </c>
      <c r="D63" s="15" t="s">
        <v>160</v>
      </c>
      <c r="E63" s="71">
        <v>4.7106481481481478E-3</v>
      </c>
      <c r="F63" s="71">
        <f t="shared" ref="F63:F65" si="6">E63-$F$62</f>
        <v>1.5856481481481481E-3</v>
      </c>
    </row>
    <row r="64" spans="1:6">
      <c r="B64" s="36" t="s">
        <v>228</v>
      </c>
      <c r="C64" s="54">
        <v>79</v>
      </c>
      <c r="D64" s="15" t="s">
        <v>145</v>
      </c>
      <c r="E64" s="71">
        <v>4.7222222222222223E-3</v>
      </c>
      <c r="F64" s="71">
        <f>E64-$F$62</f>
        <v>1.5972222222222225E-3</v>
      </c>
    </row>
    <row r="65" spans="1:6">
      <c r="B65" s="36" t="s">
        <v>230</v>
      </c>
      <c r="C65" s="54">
        <v>77</v>
      </c>
      <c r="D65" s="15" t="s">
        <v>133</v>
      </c>
      <c r="E65" s="71">
        <v>4.7337962962962958E-3</v>
      </c>
      <c r="F65" s="71">
        <f t="shared" si="6"/>
        <v>1.6087962962962961E-3</v>
      </c>
    </row>
    <row r="66" spans="1:6">
      <c r="B66" s="36" t="s">
        <v>226</v>
      </c>
      <c r="C66" s="54">
        <v>78</v>
      </c>
      <c r="D66" s="15" t="s">
        <v>136</v>
      </c>
      <c r="E66" s="71">
        <v>4.7395833333333335E-3</v>
      </c>
      <c r="F66" s="71">
        <f>E66-$F$62</f>
        <v>1.6145833333333338E-3</v>
      </c>
    </row>
    <row r="69" spans="1:6" ht="15.75" customHeight="1">
      <c r="A69" s="80" t="s">
        <v>199</v>
      </c>
      <c r="B69" s="81"/>
      <c r="C69" s="81"/>
      <c r="D69" s="81"/>
      <c r="E69" s="81"/>
      <c r="F69" s="81"/>
    </row>
    <row r="70" spans="1:6">
      <c r="A70" s="30" t="s">
        <v>221</v>
      </c>
      <c r="B70" s="30"/>
      <c r="C70" s="30"/>
      <c r="D70" s="30"/>
      <c r="E70" s="30"/>
    </row>
    <row r="71" spans="1:6">
      <c r="A71" s="30"/>
      <c r="B71" s="39"/>
      <c r="C71" s="39"/>
      <c r="D71" s="30"/>
      <c r="E71" s="30"/>
    </row>
    <row r="72" spans="1:6">
      <c r="A72" s="30"/>
      <c r="B72" s="40"/>
      <c r="C72" s="41" t="s">
        <v>222</v>
      </c>
      <c r="D72" s="42" t="s">
        <v>1</v>
      </c>
      <c r="E72" s="70" t="s">
        <v>223</v>
      </c>
      <c r="F72" s="71">
        <v>2.4305555555555556E-3</v>
      </c>
    </row>
    <row r="73" spans="1:6">
      <c r="A73" s="30"/>
      <c r="B73" s="36" t="s">
        <v>224</v>
      </c>
      <c r="C73" s="54">
        <v>91</v>
      </c>
      <c r="D73" s="15" t="s">
        <v>123</v>
      </c>
      <c r="E73" s="71">
        <v>4.3692129629629628E-3</v>
      </c>
      <c r="F73" s="71">
        <f>E73-$F$72</f>
        <v>1.9386574074074072E-3</v>
      </c>
    </row>
    <row r="74" spans="1:6">
      <c r="A74" s="30"/>
      <c r="B74" s="36" t="s">
        <v>225</v>
      </c>
      <c r="C74" s="54">
        <v>86</v>
      </c>
      <c r="D74" s="10" t="s">
        <v>125</v>
      </c>
      <c r="E74" s="71">
        <v>4.6412037037037038E-3</v>
      </c>
      <c r="F74" s="71">
        <f t="shared" ref="F74:F76" si="7">E74-$F$72</f>
        <v>2.2106481481481482E-3</v>
      </c>
    </row>
    <row r="75" spans="1:6">
      <c r="A75" s="30"/>
      <c r="B75" s="36" t="s">
        <v>226</v>
      </c>
      <c r="C75" s="54">
        <v>88</v>
      </c>
      <c r="D75" s="14" t="s">
        <v>122</v>
      </c>
      <c r="E75" s="71">
        <v>4.3749999999999995E-3</v>
      </c>
      <c r="F75" s="71">
        <f t="shared" si="7"/>
        <v>1.944444444444444E-3</v>
      </c>
    </row>
    <row r="76" spans="1:6">
      <c r="A76" s="30"/>
      <c r="B76" s="36" t="s">
        <v>227</v>
      </c>
      <c r="C76" s="54">
        <v>89</v>
      </c>
      <c r="D76" s="14" t="s">
        <v>120</v>
      </c>
      <c r="E76" s="71">
        <v>4.363425925925926E-3</v>
      </c>
      <c r="F76" s="71">
        <f t="shared" si="7"/>
        <v>1.9328703703703704E-3</v>
      </c>
    </row>
    <row r="77" spans="1:6">
      <c r="A77" s="30"/>
      <c r="B77" s="39"/>
      <c r="C77" s="39"/>
      <c r="D77" s="30"/>
      <c r="E77" s="30"/>
    </row>
    <row r="78" spans="1:6">
      <c r="A78" s="30"/>
      <c r="B78" s="40"/>
      <c r="C78" s="41"/>
      <c r="D78" s="42"/>
      <c r="E78" s="42"/>
      <c r="F78" s="67">
        <v>2.7777777777777779E-3</v>
      </c>
    </row>
    <row r="79" spans="1:6">
      <c r="A79" s="30"/>
      <c r="B79" s="36" t="s">
        <v>228</v>
      </c>
      <c r="C79" s="54">
        <v>90</v>
      </c>
      <c r="D79" s="19" t="s">
        <v>117</v>
      </c>
      <c r="E79" s="71">
        <v>4.7222222222222223E-3</v>
      </c>
      <c r="F79" s="71">
        <f>E79-$F$78</f>
        <v>1.9444444444444444E-3</v>
      </c>
    </row>
    <row r="80" spans="1:6">
      <c r="A80" s="30"/>
      <c r="B80" s="36" t="s">
        <v>229</v>
      </c>
      <c r="C80" s="54">
        <v>83</v>
      </c>
      <c r="D80" s="19" t="s">
        <v>124</v>
      </c>
      <c r="E80" s="71">
        <v>5.0694444444444441E-3</v>
      </c>
      <c r="F80" s="71">
        <f t="shared" ref="F80:F82" si="8">E80-$F$78</f>
        <v>2.2916666666666662E-3</v>
      </c>
    </row>
    <row r="81" spans="1:6">
      <c r="A81" s="30"/>
      <c r="B81" s="36" t="s">
        <v>230</v>
      </c>
      <c r="C81" s="54">
        <v>92</v>
      </c>
      <c r="D81" s="15" t="s">
        <v>126</v>
      </c>
      <c r="E81" s="71">
        <v>4.7453703703703703E-3</v>
      </c>
      <c r="F81" s="71">
        <f t="shared" si="8"/>
        <v>1.9675925925925924E-3</v>
      </c>
    </row>
    <row r="82" spans="1:6">
      <c r="A82" s="30"/>
      <c r="B82" s="36" t="s">
        <v>231</v>
      </c>
      <c r="C82" s="54">
        <v>85</v>
      </c>
      <c r="D82" s="14" t="s">
        <v>119</v>
      </c>
      <c r="E82" s="71">
        <v>4.8148148148148152E-3</v>
      </c>
      <c r="F82" s="71">
        <f t="shared" si="8"/>
        <v>2.0370370370370373E-3</v>
      </c>
    </row>
    <row r="84" spans="1:6">
      <c r="A84" s="33" t="s">
        <v>232</v>
      </c>
    </row>
    <row r="85" spans="1:6">
      <c r="B85" s="40"/>
      <c r="C85" s="41"/>
      <c r="D85" s="42"/>
      <c r="E85" s="42"/>
      <c r="F85" s="71">
        <v>4.5138888888888893E-3</v>
      </c>
    </row>
    <row r="86" spans="1:6">
      <c r="B86" s="36" t="s">
        <v>224</v>
      </c>
      <c r="C86" s="54">
        <v>91</v>
      </c>
      <c r="D86" s="15" t="s">
        <v>123</v>
      </c>
      <c r="E86" s="71">
        <v>6.3425925925925915E-3</v>
      </c>
      <c r="F86" s="71">
        <f>E86-$F$85</f>
        <v>1.8287037037037022E-3</v>
      </c>
    </row>
    <row r="87" spans="1:6">
      <c r="B87" s="36" t="s">
        <v>228</v>
      </c>
      <c r="C87" s="54">
        <v>92</v>
      </c>
      <c r="D87" s="15" t="s">
        <v>126</v>
      </c>
      <c r="E87" s="71">
        <v>6.3773148148148148E-3</v>
      </c>
      <c r="F87" s="71">
        <f>E87-$F$85</f>
        <v>1.8634259259259255E-3</v>
      </c>
    </row>
    <row r="88" spans="1:6">
      <c r="B88" s="36" t="s">
        <v>230</v>
      </c>
      <c r="C88" s="54">
        <v>90</v>
      </c>
      <c r="D88" s="19" t="s">
        <v>117</v>
      </c>
      <c r="E88" s="71">
        <v>6.3888888888888884E-3</v>
      </c>
      <c r="F88" s="71">
        <f>E88-$F$85</f>
        <v>1.8749999999999991E-3</v>
      </c>
    </row>
    <row r="89" spans="1:6">
      <c r="B89" s="36" t="s">
        <v>226</v>
      </c>
      <c r="C89" s="54">
        <v>89</v>
      </c>
      <c r="D89" s="14" t="s">
        <v>120</v>
      </c>
      <c r="E89" s="71">
        <v>6.5972222222222222E-3</v>
      </c>
      <c r="F89" s="71">
        <f>E89-$F$85</f>
        <v>2.0833333333333329E-3</v>
      </c>
    </row>
    <row r="91" spans="1:6" ht="15.75" customHeight="1">
      <c r="A91" s="80" t="s">
        <v>200</v>
      </c>
      <c r="B91" s="81"/>
      <c r="C91" s="81"/>
      <c r="D91" s="81"/>
      <c r="E91" s="81"/>
      <c r="F91" s="81"/>
    </row>
    <row r="92" spans="1:6">
      <c r="A92" s="30" t="s">
        <v>221</v>
      </c>
      <c r="B92" s="30"/>
      <c r="C92" s="30"/>
      <c r="D92" s="30"/>
      <c r="E92" s="30"/>
    </row>
    <row r="93" spans="1:6">
      <c r="A93" s="30"/>
      <c r="B93" s="39"/>
      <c r="C93" s="39"/>
      <c r="D93" s="30"/>
      <c r="E93" s="30"/>
    </row>
    <row r="94" spans="1:6">
      <c r="A94" s="30"/>
      <c r="B94" s="40"/>
      <c r="C94" s="41" t="s">
        <v>222</v>
      </c>
      <c r="D94" s="42" t="s">
        <v>1</v>
      </c>
      <c r="E94" s="70" t="s">
        <v>223</v>
      </c>
      <c r="F94" s="71">
        <v>3.1249999999999997E-3</v>
      </c>
    </row>
    <row r="95" spans="1:6">
      <c r="A95" s="30"/>
      <c r="B95" s="36" t="s">
        <v>224</v>
      </c>
      <c r="C95" s="54">
        <v>96</v>
      </c>
      <c r="D95" s="15" t="s">
        <v>176</v>
      </c>
      <c r="E95" s="71">
        <v>4.7858796296296295E-3</v>
      </c>
      <c r="F95" s="71">
        <f>E95-$F$94</f>
        <v>1.6608796296296298E-3</v>
      </c>
    </row>
    <row r="96" spans="1:6">
      <c r="A96" s="30"/>
      <c r="B96" s="36" t="s">
        <v>225</v>
      </c>
      <c r="C96" s="54">
        <v>94</v>
      </c>
      <c r="D96" s="19" t="s">
        <v>184</v>
      </c>
      <c r="E96" s="71">
        <v>4.8958333333333328E-3</v>
      </c>
      <c r="F96" s="71">
        <f t="shared" ref="F96:F98" si="9">E96-$F$94</f>
        <v>1.770833333333333E-3</v>
      </c>
    </row>
    <row r="97" spans="1:6">
      <c r="A97" s="30"/>
      <c r="B97" s="36" t="s">
        <v>226</v>
      </c>
      <c r="C97" s="54">
        <v>95</v>
      </c>
      <c r="D97" s="15" t="s">
        <v>180</v>
      </c>
      <c r="E97" s="71">
        <v>4.7800925925925919E-3</v>
      </c>
      <c r="F97" s="71">
        <f t="shared" si="9"/>
        <v>1.6550925925925921E-3</v>
      </c>
    </row>
    <row r="98" spans="1:6">
      <c r="A98" s="30"/>
      <c r="B98" s="36" t="s">
        <v>227</v>
      </c>
      <c r="C98" s="54">
        <v>98</v>
      </c>
      <c r="D98" s="15" t="s">
        <v>175</v>
      </c>
      <c r="E98" s="71">
        <v>4.8032407407407407E-3</v>
      </c>
      <c r="F98" s="71">
        <f t="shared" si="9"/>
        <v>1.678240740740741E-3</v>
      </c>
    </row>
    <row r="99" spans="1:6">
      <c r="A99" s="30"/>
      <c r="B99" s="39"/>
      <c r="C99" s="39"/>
      <c r="D99" s="30"/>
      <c r="E99" s="30"/>
    </row>
    <row r="100" spans="1:6">
      <c r="A100" s="30"/>
      <c r="B100" s="40"/>
      <c r="C100" s="41"/>
      <c r="D100" s="42"/>
      <c r="E100" s="70"/>
      <c r="F100" s="71">
        <v>3.472222222222222E-3</v>
      </c>
    </row>
    <row r="101" spans="1:6">
      <c r="A101" s="30"/>
      <c r="B101" s="36" t="s">
        <v>228</v>
      </c>
      <c r="C101" s="54">
        <v>99</v>
      </c>
      <c r="D101" s="15" t="s">
        <v>185</v>
      </c>
      <c r="E101" s="71">
        <v>5.1504629629629635E-3</v>
      </c>
      <c r="F101" s="71">
        <f>E101-$F$100</f>
        <v>1.6782407407407414E-3</v>
      </c>
    </row>
    <row r="102" spans="1:6">
      <c r="A102" s="30"/>
      <c r="B102" s="36" t="s">
        <v>229</v>
      </c>
      <c r="C102" s="54">
        <v>101</v>
      </c>
      <c r="D102" s="14" t="s">
        <v>179</v>
      </c>
      <c r="E102" s="71">
        <v>5.2199074074074066E-3</v>
      </c>
      <c r="F102" s="71">
        <f t="shared" ref="F102:F104" si="10">E102-$F$100</f>
        <v>1.7476851851851846E-3</v>
      </c>
    </row>
    <row r="103" spans="1:6">
      <c r="A103" s="30"/>
      <c r="B103" s="36" t="s">
        <v>230</v>
      </c>
      <c r="C103" s="54">
        <v>93</v>
      </c>
      <c r="D103" s="15" t="s">
        <v>178</v>
      </c>
      <c r="E103" s="71">
        <v>5.1273148148148146E-3</v>
      </c>
      <c r="F103" s="71">
        <f t="shared" si="10"/>
        <v>1.6550925925925926E-3</v>
      </c>
    </row>
    <row r="104" spans="1:6">
      <c r="A104" s="30"/>
      <c r="B104" s="36" t="s">
        <v>231</v>
      </c>
      <c r="C104" s="54">
        <v>100</v>
      </c>
      <c r="D104" s="15" t="s">
        <v>183</v>
      </c>
      <c r="E104" s="71">
        <v>5.208333333333333E-3</v>
      </c>
      <c r="F104" s="71">
        <f t="shared" si="10"/>
        <v>1.736111111111111E-3</v>
      </c>
    </row>
    <row r="106" spans="1:6">
      <c r="A106" s="33" t="s">
        <v>232</v>
      </c>
    </row>
    <row r="107" spans="1:6">
      <c r="B107" s="40"/>
      <c r="C107" s="41"/>
      <c r="D107" s="42"/>
      <c r="E107" s="42"/>
      <c r="F107" s="67">
        <v>5.9027777777777776E-3</v>
      </c>
    </row>
    <row r="108" spans="1:6">
      <c r="B108" s="36" t="s">
        <v>224</v>
      </c>
      <c r="C108" s="54">
        <v>96</v>
      </c>
      <c r="D108" s="15" t="s">
        <v>176</v>
      </c>
      <c r="E108" s="71">
        <v>7.4421296296296293E-3</v>
      </c>
      <c r="F108" s="71">
        <f>E108-$F$107</f>
        <v>1.5393518518518516E-3</v>
      </c>
    </row>
    <row r="109" spans="1:6">
      <c r="B109" s="36" t="s">
        <v>228</v>
      </c>
      <c r="C109" s="54">
        <v>93</v>
      </c>
      <c r="D109" s="15" t="s">
        <v>178</v>
      </c>
      <c r="E109" s="71">
        <v>7.4479166666666661E-3</v>
      </c>
      <c r="F109" s="71">
        <f>E109-$F$107</f>
        <v>1.5451388888888884E-3</v>
      </c>
    </row>
    <row r="110" spans="1:6">
      <c r="B110" s="36" t="s">
        <v>230</v>
      </c>
      <c r="C110" s="54">
        <v>99</v>
      </c>
      <c r="D110" s="15" t="s">
        <v>185</v>
      </c>
      <c r="E110" s="71">
        <v>7.4537037037037028E-3</v>
      </c>
      <c r="F110" s="71">
        <f>E110-$F$107</f>
        <v>1.5509259259259252E-3</v>
      </c>
    </row>
    <row r="111" spans="1:6">
      <c r="B111" s="36" t="s">
        <v>226</v>
      </c>
      <c r="C111" s="54">
        <v>95</v>
      </c>
      <c r="D111" s="15" t="s">
        <v>180</v>
      </c>
      <c r="E111" s="71">
        <v>7.4594907407407414E-3</v>
      </c>
      <c r="F111" s="71">
        <f>E111-$F$107</f>
        <v>1.5567129629629637E-3</v>
      </c>
    </row>
    <row r="113" spans="1:6" ht="15.75" customHeight="1">
      <c r="A113" s="80" t="s">
        <v>201</v>
      </c>
      <c r="B113" s="81"/>
      <c r="C113" s="81"/>
      <c r="D113" s="81"/>
      <c r="E113" s="81"/>
      <c r="F113" s="81"/>
    </row>
    <row r="115" spans="1:6">
      <c r="A115" s="34"/>
      <c r="B115" s="35"/>
      <c r="C115" s="35"/>
      <c r="D115" s="35"/>
      <c r="E115" s="35"/>
    </row>
    <row r="116" spans="1:6">
      <c r="A116" s="30" t="s">
        <v>221</v>
      </c>
      <c r="B116" s="30"/>
      <c r="C116" s="30"/>
      <c r="D116" s="30"/>
      <c r="E116" s="30"/>
    </row>
    <row r="117" spans="1:6">
      <c r="A117" s="30"/>
      <c r="B117" s="39"/>
      <c r="C117" s="39"/>
      <c r="D117" s="30"/>
      <c r="E117" s="30"/>
    </row>
    <row r="118" spans="1:6">
      <c r="A118" s="30"/>
      <c r="B118" s="40"/>
      <c r="C118" s="41" t="s">
        <v>222</v>
      </c>
      <c r="D118" s="42" t="s">
        <v>1</v>
      </c>
      <c r="E118" s="70" t="s">
        <v>223</v>
      </c>
      <c r="F118" s="71">
        <v>3.8194444444444443E-3</v>
      </c>
    </row>
    <row r="119" spans="1:6">
      <c r="A119" s="30"/>
      <c r="B119" s="36" t="s">
        <v>224</v>
      </c>
      <c r="C119" s="54">
        <v>103</v>
      </c>
      <c r="D119" s="15" t="s">
        <v>165</v>
      </c>
      <c r="E119" s="71">
        <v>5.7175925925925927E-3</v>
      </c>
      <c r="F119" s="71">
        <f>E119-$F$118</f>
        <v>1.8981481481481484E-3</v>
      </c>
    </row>
    <row r="120" spans="1:6">
      <c r="A120" s="30"/>
      <c r="B120" s="36" t="s">
        <v>225</v>
      </c>
      <c r="C120" s="54">
        <v>108</v>
      </c>
      <c r="D120" s="15" t="s">
        <v>164</v>
      </c>
      <c r="E120" s="71">
        <v>6.3078703703703708E-3</v>
      </c>
      <c r="F120" s="71">
        <f t="shared" ref="F120:F122" si="11">E120-$F$118</f>
        <v>2.4884259259259265E-3</v>
      </c>
    </row>
    <row r="121" spans="1:6">
      <c r="A121" s="30"/>
      <c r="B121" s="36" t="s">
        <v>226</v>
      </c>
      <c r="C121" s="54">
        <v>106</v>
      </c>
      <c r="D121" s="15" t="s">
        <v>170</v>
      </c>
      <c r="E121" s="71">
        <v>5.9259259259259256E-3</v>
      </c>
      <c r="F121" s="71">
        <f t="shared" si="11"/>
        <v>2.1064814814814813E-3</v>
      </c>
    </row>
    <row r="122" spans="1:6">
      <c r="A122" s="30"/>
      <c r="B122" s="36" t="s">
        <v>227</v>
      </c>
      <c r="C122" s="54">
        <v>104</v>
      </c>
      <c r="D122" s="15" t="s">
        <v>169</v>
      </c>
      <c r="E122" s="71">
        <v>6.0185185185185177E-3</v>
      </c>
      <c r="F122" s="71">
        <f t="shared" si="11"/>
        <v>2.1990740740740733E-3</v>
      </c>
    </row>
    <row r="123" spans="1:6">
      <c r="A123" s="30"/>
      <c r="B123" s="39"/>
      <c r="C123" s="39"/>
      <c r="D123" s="30"/>
      <c r="E123" s="30"/>
    </row>
    <row r="124" spans="1:6">
      <c r="A124" s="30"/>
      <c r="B124" s="40"/>
      <c r="C124" s="41"/>
      <c r="D124" s="42"/>
      <c r="E124" s="70"/>
      <c r="F124" s="71">
        <v>4.1666666666666666E-3</v>
      </c>
    </row>
    <row r="125" spans="1:6">
      <c r="A125" s="30"/>
      <c r="B125" s="36" t="s">
        <v>228</v>
      </c>
      <c r="C125" s="54">
        <v>102</v>
      </c>
      <c r="D125" s="15" t="s">
        <v>171</v>
      </c>
      <c r="E125" s="71">
        <v>6.1111111111111114E-3</v>
      </c>
      <c r="F125" s="71">
        <f>E125-$F$124</f>
        <v>1.9444444444444448E-3</v>
      </c>
    </row>
    <row r="126" spans="1:6">
      <c r="A126" s="30"/>
      <c r="B126" s="36" t="s">
        <v>229</v>
      </c>
      <c r="C126" s="54">
        <v>105</v>
      </c>
      <c r="D126" s="15" t="s">
        <v>168</v>
      </c>
      <c r="E126" s="71">
        <v>6.3541666666666668E-3</v>
      </c>
      <c r="F126" s="71">
        <f t="shared" ref="F126:F128" si="12">E126-$F$124</f>
        <v>2.1875000000000002E-3</v>
      </c>
    </row>
    <row r="127" spans="1:6">
      <c r="A127" s="30"/>
      <c r="B127" s="36" t="s">
        <v>230</v>
      </c>
      <c r="C127" s="54">
        <v>107</v>
      </c>
      <c r="D127" s="15" t="s">
        <v>167</v>
      </c>
      <c r="E127" s="71">
        <v>6.168981481481481E-3</v>
      </c>
      <c r="F127" s="71">
        <f t="shared" si="12"/>
        <v>2.0023148148148144E-3</v>
      </c>
    </row>
    <row r="128" spans="1:6">
      <c r="A128" s="30"/>
      <c r="B128" s="36" t="s">
        <v>231</v>
      </c>
      <c r="C128" s="54">
        <v>109</v>
      </c>
      <c r="D128" s="14" t="s">
        <v>166</v>
      </c>
      <c r="E128" s="71">
        <v>6.4351851851851861E-3</v>
      </c>
      <c r="F128" s="71">
        <f t="shared" si="12"/>
        <v>2.2685185185185195E-3</v>
      </c>
    </row>
    <row r="129" spans="1:6">
      <c r="A129" s="30"/>
      <c r="B129" s="30"/>
      <c r="C129" s="30"/>
      <c r="D129" s="30"/>
      <c r="E129" s="30"/>
    </row>
    <row r="130" spans="1:6">
      <c r="A130" s="30" t="s">
        <v>232</v>
      </c>
      <c r="B130" s="30"/>
      <c r="C130" s="30"/>
      <c r="D130" s="30"/>
      <c r="E130" s="30"/>
    </row>
    <row r="131" spans="1:6">
      <c r="A131" s="30"/>
      <c r="B131" s="40"/>
      <c r="C131" s="41"/>
      <c r="D131" s="42"/>
      <c r="E131" s="42"/>
      <c r="F131" s="67">
        <v>7.2916666666666659E-3</v>
      </c>
    </row>
    <row r="132" spans="1:6">
      <c r="A132" s="30"/>
      <c r="B132" s="36" t="s">
        <v>224</v>
      </c>
      <c r="C132" s="54">
        <v>103</v>
      </c>
      <c r="D132" s="15" t="s">
        <v>165</v>
      </c>
      <c r="E132" s="71">
        <v>9.1203703703703707E-3</v>
      </c>
      <c r="F132" s="71">
        <f>E132-$F$131</f>
        <v>1.8287037037037048E-3</v>
      </c>
    </row>
    <row r="133" spans="1:6">
      <c r="A133" s="30"/>
      <c r="B133" s="36" t="s">
        <v>228</v>
      </c>
      <c r="C133" s="54">
        <v>102</v>
      </c>
      <c r="D133" s="15" t="s">
        <v>171</v>
      </c>
      <c r="E133" s="71">
        <v>9.1550925925925931E-3</v>
      </c>
      <c r="F133" s="71">
        <f>E133-$F$131</f>
        <v>1.8634259259259272E-3</v>
      </c>
    </row>
    <row r="134" spans="1:6">
      <c r="A134" s="30"/>
      <c r="B134" s="36" t="s">
        <v>230</v>
      </c>
      <c r="C134" s="54">
        <v>107</v>
      </c>
      <c r="D134" s="15" t="s">
        <v>167</v>
      </c>
      <c r="E134" s="71">
        <v>9.2245370370370363E-3</v>
      </c>
      <c r="F134" s="71">
        <f>E134-$F$131</f>
        <v>1.9328703703703704E-3</v>
      </c>
    </row>
    <row r="135" spans="1:6">
      <c r="A135" s="30"/>
      <c r="B135" s="36" t="s">
        <v>226</v>
      </c>
      <c r="C135" s="54">
        <v>106</v>
      </c>
      <c r="D135" s="15" t="s">
        <v>170</v>
      </c>
      <c r="E135" s="71">
        <v>9.3055555555555548E-3</v>
      </c>
      <c r="F135" s="71">
        <f>E135-$F$131</f>
        <v>2.0138888888888888E-3</v>
      </c>
    </row>
    <row r="136" spans="1:6" ht="15.75" customHeight="1">
      <c r="A136" s="80" t="s">
        <v>202</v>
      </c>
      <c r="B136" s="81"/>
      <c r="C136" s="81"/>
      <c r="D136" s="81"/>
      <c r="E136" s="81"/>
      <c r="F136" s="81"/>
    </row>
    <row r="138" spans="1:6">
      <c r="A138" s="34"/>
      <c r="B138" s="35"/>
      <c r="C138" s="35"/>
      <c r="D138" s="35"/>
      <c r="E138" s="35"/>
    </row>
    <row r="139" spans="1:6">
      <c r="A139" s="30" t="s">
        <v>221</v>
      </c>
      <c r="B139" s="30"/>
      <c r="C139" s="30"/>
      <c r="D139" s="30"/>
      <c r="E139" s="30"/>
    </row>
    <row r="140" spans="1:6">
      <c r="A140" s="30"/>
      <c r="B140" s="39"/>
      <c r="C140" s="39"/>
      <c r="D140" s="30"/>
      <c r="E140" s="30"/>
    </row>
    <row r="141" spans="1:6">
      <c r="A141" s="30"/>
      <c r="B141" s="40"/>
      <c r="C141" s="41" t="s">
        <v>222</v>
      </c>
      <c r="D141" s="42" t="s">
        <v>1</v>
      </c>
      <c r="E141" s="70" t="s">
        <v>223</v>
      </c>
      <c r="F141" s="71">
        <v>5.5555555555555558E-3</v>
      </c>
    </row>
    <row r="142" spans="1:6">
      <c r="A142" s="30"/>
      <c r="B142" s="36" t="s">
        <v>224</v>
      </c>
      <c r="C142" s="54">
        <v>119</v>
      </c>
      <c r="D142" s="15" t="s">
        <v>114</v>
      </c>
      <c r="E142" s="73">
        <v>7.0949074074074074E-3</v>
      </c>
      <c r="F142" s="71">
        <f>E142-$F$141</f>
        <v>1.5393518518518516E-3</v>
      </c>
    </row>
    <row r="143" spans="1:6">
      <c r="A143" s="30"/>
      <c r="B143" s="36" t="s">
        <v>225</v>
      </c>
      <c r="C143" s="54">
        <v>123</v>
      </c>
      <c r="D143" s="15" t="s">
        <v>111</v>
      </c>
      <c r="E143" s="73">
        <v>7.2106481481481475E-3</v>
      </c>
      <c r="F143" s="71">
        <f>E143-$F$141</f>
        <v>1.6550925925925917E-3</v>
      </c>
    </row>
    <row r="144" spans="1:6">
      <c r="A144" s="30"/>
      <c r="B144" s="36" t="s">
        <v>226</v>
      </c>
      <c r="C144" s="54">
        <v>121</v>
      </c>
      <c r="D144" s="15" t="s">
        <v>107</v>
      </c>
      <c r="E144" s="73">
        <v>7.106481481481481E-3</v>
      </c>
      <c r="F144" s="71">
        <f>E144-$F$141</f>
        <v>1.5509259259259252E-3</v>
      </c>
    </row>
    <row r="145" spans="1:6">
      <c r="A145" s="30"/>
      <c r="B145" s="36" t="s">
        <v>227</v>
      </c>
      <c r="C145" s="54">
        <v>118</v>
      </c>
      <c r="D145" s="15" t="s">
        <v>96</v>
      </c>
      <c r="E145" s="73">
        <v>7.1006944444444442E-3</v>
      </c>
      <c r="F145" s="71">
        <f>E145-$F$141</f>
        <v>1.5451388888888884E-3</v>
      </c>
    </row>
    <row r="146" spans="1:6">
      <c r="A146" s="30"/>
      <c r="B146" s="39"/>
      <c r="C146" s="39"/>
      <c r="D146" s="30"/>
      <c r="E146" s="30"/>
    </row>
    <row r="147" spans="1:6">
      <c r="A147" s="30"/>
      <c r="B147" s="40"/>
      <c r="C147" s="41"/>
      <c r="D147" s="42"/>
      <c r="E147" s="42"/>
      <c r="F147" s="71">
        <v>5.9027777777777776E-3</v>
      </c>
    </row>
    <row r="148" spans="1:6">
      <c r="A148" s="30"/>
      <c r="B148" s="36" t="s">
        <v>228</v>
      </c>
      <c r="C148" s="54">
        <v>111</v>
      </c>
      <c r="D148" s="15" t="s">
        <v>106</v>
      </c>
      <c r="E148" s="73">
        <v>7.4884259259259262E-3</v>
      </c>
      <c r="F148" s="71">
        <f>E148-$F$147</f>
        <v>1.5856481481481485E-3</v>
      </c>
    </row>
    <row r="149" spans="1:6">
      <c r="A149" s="30"/>
      <c r="B149" s="36" t="s">
        <v>229</v>
      </c>
      <c r="C149" s="54">
        <v>115</v>
      </c>
      <c r="D149" s="15" t="s">
        <v>98</v>
      </c>
      <c r="E149" s="73">
        <v>7.5925925925925926E-3</v>
      </c>
      <c r="F149" s="71">
        <f t="shared" ref="F149:F151" si="13">E149-$F$147</f>
        <v>1.689814814814815E-3</v>
      </c>
    </row>
    <row r="150" spans="1:6">
      <c r="A150" s="30"/>
      <c r="B150" s="36" t="s">
        <v>230</v>
      </c>
      <c r="C150" s="54">
        <v>116</v>
      </c>
      <c r="D150" s="15" t="s">
        <v>103</v>
      </c>
      <c r="E150" s="73">
        <v>7.4942129629629629E-3</v>
      </c>
      <c r="F150" s="71">
        <f t="shared" si="13"/>
        <v>1.5914351851851853E-3</v>
      </c>
    </row>
    <row r="151" spans="1:6">
      <c r="A151" s="30"/>
      <c r="B151" s="36" t="s">
        <v>231</v>
      </c>
      <c r="C151" s="54">
        <v>110</v>
      </c>
      <c r="D151" s="19" t="s">
        <v>100</v>
      </c>
      <c r="E151" s="73">
        <v>7.5000000000000006E-3</v>
      </c>
      <c r="F151" s="71">
        <f t="shared" si="13"/>
        <v>1.597222222222223E-3</v>
      </c>
    </row>
    <row r="152" spans="1:6">
      <c r="A152" s="30"/>
      <c r="B152" s="30"/>
      <c r="C152" s="30"/>
      <c r="D152" s="30"/>
      <c r="E152" s="30"/>
    </row>
    <row r="153" spans="1:6">
      <c r="A153" s="30" t="s">
        <v>232</v>
      </c>
      <c r="B153" s="30"/>
      <c r="C153" s="30"/>
      <c r="D153" s="30"/>
      <c r="E153" s="30"/>
    </row>
    <row r="154" spans="1:6">
      <c r="A154" s="30"/>
      <c r="B154" s="40"/>
      <c r="C154" s="41"/>
      <c r="D154" s="42"/>
      <c r="E154" s="42"/>
      <c r="F154" s="67">
        <v>8.6805555555555559E-3</v>
      </c>
    </row>
    <row r="155" spans="1:6">
      <c r="A155" s="30"/>
      <c r="B155" s="36" t="s">
        <v>224</v>
      </c>
      <c r="C155" s="54">
        <v>119</v>
      </c>
      <c r="D155" s="15" t="s">
        <v>114</v>
      </c>
      <c r="E155" s="69">
        <v>1.0185185185185184E-2</v>
      </c>
      <c r="F155" s="71">
        <f>E155-$F$154</f>
        <v>1.5046296296296283E-3</v>
      </c>
    </row>
    <row r="156" spans="1:6">
      <c r="A156" s="30"/>
      <c r="B156" s="36" t="s">
        <v>228</v>
      </c>
      <c r="C156" s="54">
        <v>111</v>
      </c>
      <c r="D156" s="15" t="s">
        <v>106</v>
      </c>
      <c r="E156" s="69">
        <v>1.0190972222222223E-2</v>
      </c>
      <c r="F156" s="71">
        <f t="shared" ref="F156:F158" si="14">E156-$F$154</f>
        <v>1.5104166666666669E-3</v>
      </c>
    </row>
    <row r="157" spans="1:6">
      <c r="A157" s="30"/>
      <c r="B157" s="36" t="s">
        <v>230</v>
      </c>
      <c r="C157" s="54">
        <v>118</v>
      </c>
      <c r="D157" s="15" t="s">
        <v>96</v>
      </c>
      <c r="E157" s="69">
        <v>1.0231481481481482E-2</v>
      </c>
      <c r="F157" s="71">
        <f t="shared" si="14"/>
        <v>1.5509259259259261E-3</v>
      </c>
    </row>
    <row r="158" spans="1:6">
      <c r="A158" s="30"/>
      <c r="B158" s="36" t="s">
        <v>226</v>
      </c>
      <c r="C158" s="54">
        <v>116</v>
      </c>
      <c r="D158" s="15" t="s">
        <v>103</v>
      </c>
      <c r="E158" s="69">
        <v>1.0335648148148148E-2</v>
      </c>
      <c r="F158" s="71">
        <f t="shared" si="14"/>
        <v>1.6550925925925917E-3</v>
      </c>
    </row>
    <row r="160" spans="1:6" ht="24.75" customHeight="1">
      <c r="A160" s="80" t="s">
        <v>203</v>
      </c>
      <c r="B160" s="81"/>
      <c r="C160" s="81"/>
      <c r="D160" s="81"/>
      <c r="E160" s="81"/>
      <c r="F160" s="81"/>
    </row>
    <row r="161" spans="1:6">
      <c r="A161" s="30" t="s">
        <v>221</v>
      </c>
      <c r="B161" s="30"/>
      <c r="C161" s="30"/>
      <c r="D161" s="30"/>
      <c r="E161" s="30"/>
    </row>
    <row r="162" spans="1:6">
      <c r="A162" s="30"/>
      <c r="B162" s="39"/>
      <c r="C162" s="39"/>
      <c r="D162" s="30"/>
      <c r="E162" s="30"/>
    </row>
    <row r="163" spans="1:6">
      <c r="A163" s="30"/>
      <c r="B163" s="40"/>
      <c r="C163" s="41" t="s">
        <v>222</v>
      </c>
      <c r="D163" s="42" t="s">
        <v>1</v>
      </c>
      <c r="E163" s="42" t="s">
        <v>223</v>
      </c>
    </row>
    <row r="164" spans="1:6">
      <c r="A164" s="30"/>
      <c r="B164" s="36" t="s">
        <v>224</v>
      </c>
      <c r="C164" s="43"/>
      <c r="D164" s="44"/>
      <c r="E164" s="37"/>
    </row>
    <row r="165" spans="1:6">
      <c r="A165" s="30"/>
      <c r="B165" s="36" t="s">
        <v>225</v>
      </c>
      <c r="C165" s="45"/>
      <c r="D165" s="45"/>
      <c r="E165" s="37"/>
    </row>
    <row r="166" spans="1:6">
      <c r="A166" s="30"/>
      <c r="B166" s="36" t="s">
        <v>226</v>
      </c>
      <c r="C166" s="43"/>
      <c r="D166" s="36"/>
      <c r="E166" s="37"/>
    </row>
    <row r="167" spans="1:6">
      <c r="A167" s="30"/>
      <c r="B167" s="36" t="s">
        <v>227</v>
      </c>
      <c r="C167" s="43"/>
      <c r="D167" s="44"/>
      <c r="E167" s="37"/>
    </row>
    <row r="168" spans="1:6">
      <c r="A168" s="30"/>
      <c r="B168" s="39"/>
      <c r="C168" s="39"/>
      <c r="D168" s="30"/>
      <c r="E168" s="30"/>
    </row>
    <row r="169" spans="1:6">
      <c r="A169" s="30"/>
      <c r="B169" s="40"/>
      <c r="C169" s="41"/>
      <c r="D169" s="42"/>
      <c r="E169" s="42"/>
    </row>
    <row r="170" spans="1:6">
      <c r="A170" s="30"/>
      <c r="B170" s="36" t="s">
        <v>228</v>
      </c>
      <c r="C170" s="43"/>
      <c r="D170" s="36"/>
      <c r="E170" s="37"/>
    </row>
    <row r="171" spans="1:6">
      <c r="A171" s="30"/>
      <c r="B171" s="36" t="s">
        <v>229</v>
      </c>
      <c r="C171" s="38"/>
      <c r="D171" s="38"/>
      <c r="E171" s="38"/>
    </row>
    <row r="172" spans="1:6">
      <c r="A172" s="30"/>
      <c r="B172" s="36" t="s">
        <v>230</v>
      </c>
      <c r="C172" s="43"/>
      <c r="D172" s="46"/>
      <c r="E172" s="37"/>
    </row>
    <row r="173" spans="1:6">
      <c r="A173" s="30"/>
      <c r="B173" s="36" t="s">
        <v>231</v>
      </c>
      <c r="C173" s="47"/>
      <c r="D173" s="48"/>
      <c r="E173" s="38"/>
    </row>
    <row r="174" spans="1:6">
      <c r="A174" s="30"/>
      <c r="B174" s="30"/>
      <c r="C174" s="30"/>
      <c r="D174" s="30"/>
      <c r="E174" s="30"/>
    </row>
    <row r="175" spans="1:6">
      <c r="A175" s="30" t="s">
        <v>232</v>
      </c>
      <c r="B175" s="30"/>
      <c r="C175" s="30"/>
      <c r="D175" s="30"/>
      <c r="E175" s="30"/>
    </row>
    <row r="176" spans="1:6">
      <c r="A176" s="30"/>
      <c r="B176" s="40"/>
      <c r="C176" s="41"/>
      <c r="D176" s="42"/>
      <c r="E176" s="42"/>
      <c r="F176" s="67">
        <v>1.0069444444444445E-2</v>
      </c>
    </row>
    <row r="177" spans="1:6">
      <c r="A177" s="30"/>
      <c r="B177" s="36"/>
      <c r="C177" s="43"/>
      <c r="D177" s="36"/>
      <c r="E177" s="37"/>
    </row>
    <row r="178" spans="1:6">
      <c r="A178" s="30"/>
      <c r="B178" s="36" t="s">
        <v>224</v>
      </c>
      <c r="C178" s="53">
        <v>126</v>
      </c>
      <c r="D178" s="6" t="s">
        <v>11</v>
      </c>
      <c r="E178" s="69">
        <v>1.1863425925925925E-2</v>
      </c>
      <c r="F178" s="71">
        <f>E178-$F$176</f>
        <v>1.7939814814814797E-3</v>
      </c>
    </row>
    <row r="179" spans="1:6">
      <c r="A179" s="30"/>
      <c r="B179" s="36" t="s">
        <v>228</v>
      </c>
      <c r="C179" s="53">
        <v>127</v>
      </c>
      <c r="D179" s="6" t="s">
        <v>5</v>
      </c>
      <c r="E179" s="69">
        <v>1.1921296296296298E-2</v>
      </c>
      <c r="F179" s="71">
        <f t="shared" ref="F179:F180" si="15">E179-$F$176</f>
        <v>1.8518518518518528E-3</v>
      </c>
    </row>
    <row r="180" spans="1:6">
      <c r="A180" s="30"/>
      <c r="B180" s="36" t="s">
        <v>230</v>
      </c>
      <c r="C180" s="53">
        <v>125</v>
      </c>
      <c r="D180" s="6" t="s">
        <v>8</v>
      </c>
      <c r="E180" s="69">
        <v>1.2025462962962962E-2</v>
      </c>
      <c r="F180" s="71">
        <f t="shared" si="15"/>
        <v>1.9560185185185167E-3</v>
      </c>
    </row>
  </sheetData>
  <sortState ref="B159:E161">
    <sortCondition ref="E159:E161"/>
  </sortState>
  <mergeCells count="8">
    <mergeCell ref="A136:F136"/>
    <mergeCell ref="A160:F160"/>
    <mergeCell ref="A1:F1"/>
    <mergeCell ref="A23:F23"/>
    <mergeCell ref="A46:F46"/>
    <mergeCell ref="A69:F69"/>
    <mergeCell ref="A91:F91"/>
    <mergeCell ref="A113:F113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activeCell="B15" sqref="B15"/>
    </sheetView>
  </sheetViews>
  <sheetFormatPr defaultRowHeight="18.75"/>
  <cols>
    <col min="1" max="1" width="17" style="33" customWidth="1"/>
    <col min="2" max="6" width="9.140625" style="33"/>
  </cols>
  <sheetData>
    <row r="1" spans="1:7">
      <c r="A1" s="30"/>
      <c r="B1" s="30"/>
      <c r="C1" s="30"/>
      <c r="D1" s="30"/>
      <c r="E1" s="30"/>
      <c r="F1" s="30"/>
      <c r="G1" s="2"/>
    </row>
    <row r="2" spans="1:7">
      <c r="A2" s="30"/>
      <c r="B2" s="78" t="s">
        <v>195</v>
      </c>
      <c r="C2" s="78"/>
      <c r="D2" s="78"/>
      <c r="E2" s="78"/>
      <c r="F2" s="78"/>
      <c r="G2" s="2"/>
    </row>
    <row r="3" spans="1:7">
      <c r="A3" s="30"/>
      <c r="B3" s="30"/>
      <c r="C3" s="30"/>
      <c r="D3" s="30"/>
      <c r="E3" s="30"/>
      <c r="F3" s="30"/>
      <c r="G3" s="2"/>
    </row>
    <row r="4" spans="1:7">
      <c r="A4" s="30"/>
      <c r="B4" s="79" t="s">
        <v>233</v>
      </c>
      <c r="C4" s="79"/>
      <c r="D4" s="79"/>
      <c r="E4" s="79"/>
      <c r="F4" s="79"/>
      <c r="G4" s="2"/>
    </row>
    <row r="5" spans="1:7">
      <c r="A5" s="30"/>
      <c r="B5" s="30"/>
      <c r="C5" s="30"/>
      <c r="D5" s="30"/>
      <c r="E5" s="30"/>
      <c r="F5" s="30"/>
      <c r="G5" s="2"/>
    </row>
    <row r="6" spans="1:7">
      <c r="A6" s="30"/>
      <c r="B6" s="77" t="s">
        <v>213</v>
      </c>
      <c r="C6" s="77"/>
      <c r="D6" s="77"/>
      <c r="E6" s="77"/>
      <c r="F6" s="77"/>
      <c r="G6" s="77"/>
    </row>
    <row r="7" spans="1:7">
      <c r="A7" s="30"/>
      <c r="B7" s="77" t="s">
        <v>214</v>
      </c>
      <c r="C7" s="77"/>
      <c r="D7" s="77"/>
      <c r="E7" s="77"/>
      <c r="F7" s="77"/>
      <c r="G7" s="77"/>
    </row>
    <row r="8" spans="1:7">
      <c r="A8" s="30" t="s">
        <v>235</v>
      </c>
      <c r="B8" s="77" t="s">
        <v>215</v>
      </c>
      <c r="C8" s="77"/>
      <c r="D8" s="77"/>
      <c r="E8" s="77"/>
      <c r="F8" s="77"/>
      <c r="G8" s="77"/>
    </row>
    <row r="9" spans="1:7">
      <c r="A9" s="30"/>
      <c r="B9" s="77" t="s">
        <v>216</v>
      </c>
      <c r="C9" s="77"/>
      <c r="D9" s="77"/>
      <c r="E9" s="77"/>
      <c r="F9" s="77"/>
      <c r="G9" s="77"/>
    </row>
    <row r="10" spans="1:7">
      <c r="A10" s="30" t="s">
        <v>196</v>
      </c>
      <c r="B10" s="77" t="s">
        <v>217</v>
      </c>
      <c r="C10" s="77"/>
      <c r="D10" s="77"/>
      <c r="E10" s="77"/>
      <c r="F10" s="77"/>
      <c r="G10" s="77"/>
    </row>
    <row r="11" spans="1:7">
      <c r="A11" s="30"/>
      <c r="B11" s="77" t="s">
        <v>218</v>
      </c>
      <c r="C11" s="77"/>
      <c r="D11" s="77"/>
      <c r="E11" s="77"/>
      <c r="F11" s="77"/>
      <c r="G11" s="77"/>
    </row>
    <row r="12" spans="1:7">
      <c r="A12" s="30" t="s">
        <v>196</v>
      </c>
      <c r="B12" s="77" t="s">
        <v>219</v>
      </c>
      <c r="C12" s="77"/>
      <c r="D12" s="77"/>
      <c r="E12" s="77"/>
      <c r="F12" s="77"/>
      <c r="G12" s="77"/>
    </row>
    <row r="13" spans="1:7">
      <c r="A13" s="30"/>
      <c r="B13" s="77" t="s">
        <v>220</v>
      </c>
      <c r="C13" s="77"/>
      <c r="D13" s="77"/>
      <c r="E13" s="77"/>
      <c r="F13" s="77"/>
      <c r="G13" s="77"/>
    </row>
  </sheetData>
  <mergeCells count="10">
    <mergeCell ref="B10:G10"/>
    <mergeCell ref="B11:G11"/>
    <mergeCell ref="B12:G12"/>
    <mergeCell ref="B13:G13"/>
    <mergeCell ref="B2:F2"/>
    <mergeCell ref="B4:F4"/>
    <mergeCell ref="B6:G6"/>
    <mergeCell ref="B7:G7"/>
    <mergeCell ref="B8:G8"/>
    <mergeCell ref="B9:G9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162"/>
  <sheetViews>
    <sheetView view="pageBreakPreview" topLeftCell="A118" zoomScale="60" workbookViewId="0">
      <selection activeCell="B93" sqref="B93:G123"/>
    </sheetView>
  </sheetViews>
  <sheetFormatPr defaultRowHeight="15"/>
  <cols>
    <col min="1" max="1" width="4.140625" customWidth="1"/>
    <col min="2" max="2" width="13.28515625" customWidth="1"/>
    <col min="3" max="3" width="22" customWidth="1"/>
    <col min="4" max="4" width="24.28515625" customWidth="1"/>
    <col min="5" max="5" width="5" customWidth="1"/>
  </cols>
  <sheetData>
    <row r="2" spans="1:7" ht="15.75">
      <c r="A2" s="8">
        <v>1</v>
      </c>
      <c r="B2" s="9"/>
      <c r="C2" s="10" t="s">
        <v>81</v>
      </c>
      <c r="D2" s="10" t="s">
        <v>35</v>
      </c>
      <c r="E2" s="10" t="s">
        <v>7</v>
      </c>
      <c r="F2" s="10">
        <v>2013</v>
      </c>
      <c r="G2" s="10"/>
    </row>
    <row r="3" spans="1:7" ht="15.75">
      <c r="A3" s="11">
        <v>2</v>
      </c>
      <c r="B3" s="12"/>
      <c r="C3" s="14" t="s">
        <v>76</v>
      </c>
      <c r="D3" s="14" t="s">
        <v>35</v>
      </c>
      <c r="E3" s="14" t="s">
        <v>33</v>
      </c>
      <c r="F3" s="14">
        <v>2013</v>
      </c>
      <c r="G3" s="14"/>
    </row>
    <row r="4" spans="1:7" ht="15.75">
      <c r="A4" s="8">
        <v>3</v>
      </c>
      <c r="B4" s="26"/>
      <c r="C4" s="15" t="s">
        <v>34</v>
      </c>
      <c r="D4" s="15" t="s">
        <v>35</v>
      </c>
      <c r="E4" s="15" t="s">
        <v>7</v>
      </c>
      <c r="F4" s="15">
        <v>2013</v>
      </c>
      <c r="G4" s="26"/>
    </row>
    <row r="5" spans="1:7" ht="15.75">
      <c r="A5" s="11">
        <v>4</v>
      </c>
      <c r="B5" s="26"/>
      <c r="C5" s="15" t="s">
        <v>153</v>
      </c>
      <c r="D5" s="15" t="s">
        <v>35</v>
      </c>
      <c r="E5" s="15" t="s">
        <v>7</v>
      </c>
      <c r="F5" s="15">
        <v>2012</v>
      </c>
      <c r="G5" s="26"/>
    </row>
    <row r="6" spans="1:7" ht="15.75">
      <c r="A6" s="8">
        <v>5</v>
      </c>
      <c r="B6" s="26"/>
      <c r="C6" s="23" t="s">
        <v>176</v>
      </c>
      <c r="D6" s="23" t="s">
        <v>35</v>
      </c>
      <c r="E6" s="23" t="s">
        <v>7</v>
      </c>
      <c r="F6" s="23">
        <v>2010</v>
      </c>
      <c r="G6" s="26"/>
    </row>
    <row r="7" spans="1:7" ht="15.75">
      <c r="A7" s="11">
        <v>6</v>
      </c>
      <c r="B7" s="26"/>
      <c r="C7" s="23"/>
      <c r="D7" s="23"/>
      <c r="E7" s="23"/>
      <c r="F7" s="23"/>
      <c r="G7" s="26"/>
    </row>
    <row r="8" spans="1:7" ht="15.75">
      <c r="A8" s="8">
        <v>7</v>
      </c>
      <c r="B8" s="26"/>
      <c r="C8" s="15" t="s">
        <v>138</v>
      </c>
      <c r="D8" s="15" t="s">
        <v>139</v>
      </c>
      <c r="E8" s="15" t="s">
        <v>7</v>
      </c>
      <c r="F8" s="15">
        <v>2012</v>
      </c>
      <c r="G8" s="26"/>
    </row>
    <row r="9" spans="1:7" ht="15.75">
      <c r="A9" s="11">
        <v>8</v>
      </c>
      <c r="B9" s="26"/>
      <c r="C9" s="15" t="s">
        <v>171</v>
      </c>
      <c r="D9" s="15" t="s">
        <v>172</v>
      </c>
      <c r="E9" s="15" t="s">
        <v>7</v>
      </c>
      <c r="F9" s="15">
        <v>2010</v>
      </c>
      <c r="G9" s="26"/>
    </row>
    <row r="10" spans="1:7" ht="15.75">
      <c r="A10" s="8">
        <v>9</v>
      </c>
      <c r="B10" s="26"/>
      <c r="C10" s="15"/>
      <c r="D10" s="15"/>
      <c r="E10" s="15"/>
      <c r="F10" s="15"/>
      <c r="G10" s="26"/>
    </row>
    <row r="11" spans="1:7" ht="15.75">
      <c r="A11" s="11">
        <v>10</v>
      </c>
      <c r="B11" s="12"/>
      <c r="C11" s="14" t="s">
        <v>64</v>
      </c>
      <c r="D11" s="14" t="s">
        <v>20</v>
      </c>
      <c r="E11" s="14" t="s">
        <v>28</v>
      </c>
      <c r="F11" s="14">
        <v>2014</v>
      </c>
      <c r="G11" s="14"/>
    </row>
    <row r="12" spans="1:7" ht="15.75">
      <c r="A12" s="8">
        <v>11</v>
      </c>
      <c r="B12" s="12"/>
      <c r="C12" s="14" t="s">
        <v>72</v>
      </c>
      <c r="D12" s="14" t="s">
        <v>20</v>
      </c>
      <c r="E12" s="14" t="s">
        <v>28</v>
      </c>
      <c r="F12" s="14">
        <v>2014</v>
      </c>
      <c r="G12" s="14"/>
    </row>
    <row r="13" spans="1:7" ht="15.75">
      <c r="A13" s="11">
        <v>12</v>
      </c>
      <c r="B13" s="12"/>
      <c r="C13" s="14" t="s">
        <v>73</v>
      </c>
      <c r="D13" s="14" t="s">
        <v>20</v>
      </c>
      <c r="E13" s="14" t="s">
        <v>18</v>
      </c>
      <c r="F13" s="14">
        <v>2013</v>
      </c>
      <c r="G13" s="14"/>
    </row>
    <row r="14" spans="1:7" ht="15.75">
      <c r="A14" s="8">
        <v>13</v>
      </c>
      <c r="B14" s="12"/>
      <c r="C14" s="14" t="s">
        <v>71</v>
      </c>
      <c r="D14" s="14" t="s">
        <v>20</v>
      </c>
      <c r="E14" s="14" t="s">
        <v>28</v>
      </c>
      <c r="F14" s="14">
        <v>2013</v>
      </c>
      <c r="G14" s="14"/>
    </row>
    <row r="15" spans="1:7" ht="15.75">
      <c r="A15" s="11">
        <v>14</v>
      </c>
      <c r="B15" s="12"/>
      <c r="C15" s="14" t="s">
        <v>82</v>
      </c>
      <c r="D15" s="14" t="s">
        <v>20</v>
      </c>
      <c r="E15" s="14" t="s">
        <v>28</v>
      </c>
      <c r="F15" s="14">
        <v>2013</v>
      </c>
      <c r="G15" s="14"/>
    </row>
    <row r="16" spans="1:7" ht="15.75">
      <c r="A16" s="8">
        <v>15</v>
      </c>
      <c r="B16" s="12"/>
      <c r="C16" s="14" t="s">
        <v>67</v>
      </c>
      <c r="D16" s="14" t="s">
        <v>20</v>
      </c>
      <c r="E16" s="14" t="s">
        <v>16</v>
      </c>
      <c r="F16" s="14">
        <v>2014</v>
      </c>
      <c r="G16" s="14"/>
    </row>
    <row r="17" spans="1:7" ht="15.75">
      <c r="A17" s="11">
        <v>16</v>
      </c>
      <c r="B17" s="12"/>
      <c r="C17" s="14" t="s">
        <v>77</v>
      </c>
      <c r="D17" s="14" t="s">
        <v>20</v>
      </c>
      <c r="E17" s="14" t="s">
        <v>33</v>
      </c>
      <c r="F17" s="14">
        <v>2013</v>
      </c>
      <c r="G17" s="14"/>
    </row>
    <row r="18" spans="1:7" ht="15.75">
      <c r="A18" s="8">
        <v>17</v>
      </c>
      <c r="B18" s="12"/>
      <c r="C18" s="14" t="s">
        <v>89</v>
      </c>
      <c r="D18" s="14" t="s">
        <v>20</v>
      </c>
      <c r="E18" s="14" t="s">
        <v>18</v>
      </c>
      <c r="F18" s="14">
        <v>2015</v>
      </c>
      <c r="G18" s="14"/>
    </row>
    <row r="19" spans="1:7" ht="15.75">
      <c r="A19" s="11">
        <v>18</v>
      </c>
      <c r="B19" s="26"/>
      <c r="C19" s="15" t="s">
        <v>56</v>
      </c>
      <c r="D19" s="15" t="s">
        <v>20</v>
      </c>
      <c r="E19" s="15" t="s">
        <v>18</v>
      </c>
      <c r="F19" s="15">
        <v>2013</v>
      </c>
      <c r="G19" s="26"/>
    </row>
    <row r="20" spans="1:7" ht="15.75">
      <c r="A20" s="8">
        <v>19</v>
      </c>
      <c r="B20" s="26"/>
      <c r="C20" s="15" t="s">
        <v>30</v>
      </c>
      <c r="D20" s="15" t="s">
        <v>20</v>
      </c>
      <c r="E20" s="15" t="s">
        <v>18</v>
      </c>
      <c r="F20" s="15">
        <v>2014</v>
      </c>
      <c r="G20" s="26"/>
    </row>
    <row r="21" spans="1:7" ht="15.75">
      <c r="A21" s="11">
        <v>20</v>
      </c>
      <c r="B21" s="26"/>
      <c r="C21" s="15" t="s">
        <v>44</v>
      </c>
      <c r="D21" s="15" t="s">
        <v>20</v>
      </c>
      <c r="E21" s="15" t="s">
        <v>18</v>
      </c>
      <c r="F21" s="15">
        <v>2015</v>
      </c>
      <c r="G21" s="26"/>
    </row>
    <row r="22" spans="1:7" ht="15.75">
      <c r="A22" s="8">
        <v>21</v>
      </c>
      <c r="B22" s="26"/>
      <c r="C22" s="15" t="s">
        <v>19</v>
      </c>
      <c r="D22" s="15" t="s">
        <v>20</v>
      </c>
      <c r="E22" s="15" t="s">
        <v>18</v>
      </c>
      <c r="F22" s="15">
        <v>2013</v>
      </c>
      <c r="G22" s="26"/>
    </row>
    <row r="23" spans="1:7" ht="15.75">
      <c r="A23" s="11">
        <v>22</v>
      </c>
      <c r="B23" s="26"/>
      <c r="C23" s="15" t="s">
        <v>58</v>
      </c>
      <c r="D23" s="15" t="s">
        <v>20</v>
      </c>
      <c r="E23" s="15" t="s">
        <v>28</v>
      </c>
      <c r="F23" s="15">
        <v>2013</v>
      </c>
      <c r="G23" s="26"/>
    </row>
    <row r="24" spans="1:7" ht="15.75">
      <c r="A24" s="8">
        <v>23</v>
      </c>
      <c r="B24" s="26"/>
      <c r="C24" s="15" t="s">
        <v>46</v>
      </c>
      <c r="D24" s="15" t="s">
        <v>20</v>
      </c>
      <c r="E24" s="15" t="s">
        <v>16</v>
      </c>
      <c r="F24" s="15">
        <v>2014</v>
      </c>
      <c r="G24" s="26"/>
    </row>
    <row r="25" spans="1:7" ht="15.75">
      <c r="A25" s="11">
        <v>24</v>
      </c>
      <c r="B25" s="26"/>
      <c r="C25" s="15" t="s">
        <v>31</v>
      </c>
      <c r="D25" s="15" t="s">
        <v>20</v>
      </c>
      <c r="E25" s="15" t="s">
        <v>16</v>
      </c>
      <c r="F25" s="15">
        <v>2014</v>
      </c>
      <c r="G25" s="26"/>
    </row>
    <row r="26" spans="1:7" ht="15.75">
      <c r="A26" s="8">
        <v>25</v>
      </c>
      <c r="B26" s="26"/>
      <c r="C26" s="15" t="s">
        <v>39</v>
      </c>
      <c r="D26" s="15" t="s">
        <v>20</v>
      </c>
      <c r="E26" s="15" t="s">
        <v>40</v>
      </c>
      <c r="F26" s="15">
        <v>2014</v>
      </c>
      <c r="G26" s="26"/>
    </row>
    <row r="27" spans="1:7" ht="15.75">
      <c r="A27" s="11">
        <v>26</v>
      </c>
      <c r="B27" s="26"/>
      <c r="C27" s="15" t="s">
        <v>163</v>
      </c>
      <c r="D27" s="15" t="s">
        <v>20</v>
      </c>
      <c r="E27" s="15" t="s">
        <v>33</v>
      </c>
      <c r="F27" s="15">
        <v>2011</v>
      </c>
      <c r="G27" s="26"/>
    </row>
    <row r="28" spans="1:7" ht="15.75">
      <c r="A28" s="8">
        <v>27</v>
      </c>
      <c r="B28" s="26"/>
      <c r="C28" s="15" t="s">
        <v>151</v>
      </c>
      <c r="D28" s="15" t="s">
        <v>20</v>
      </c>
      <c r="E28" s="15" t="s">
        <v>28</v>
      </c>
      <c r="F28" s="15">
        <v>2012</v>
      </c>
      <c r="G28" s="26"/>
    </row>
    <row r="29" spans="1:7" ht="15.75">
      <c r="A29" s="11">
        <v>28</v>
      </c>
      <c r="B29" s="26"/>
      <c r="C29" s="15" t="s">
        <v>162</v>
      </c>
      <c r="D29" s="15" t="s">
        <v>20</v>
      </c>
      <c r="E29" s="15" t="s">
        <v>33</v>
      </c>
      <c r="F29" s="15">
        <v>2011</v>
      </c>
      <c r="G29" s="26"/>
    </row>
    <row r="30" spans="1:7" ht="15.75">
      <c r="A30" s="8">
        <v>29</v>
      </c>
      <c r="B30" s="26"/>
      <c r="C30" s="15" t="s">
        <v>156</v>
      </c>
      <c r="D30" s="15" t="s">
        <v>20</v>
      </c>
      <c r="E30" s="15" t="s">
        <v>33</v>
      </c>
      <c r="F30" s="15">
        <v>2012</v>
      </c>
      <c r="G30" s="26"/>
    </row>
    <row r="31" spans="1:7" ht="15.75">
      <c r="A31" s="11">
        <v>30</v>
      </c>
      <c r="B31" s="26"/>
      <c r="C31" s="15" t="s">
        <v>149</v>
      </c>
      <c r="D31" s="15" t="s">
        <v>20</v>
      </c>
      <c r="E31" s="15" t="s">
        <v>28</v>
      </c>
      <c r="F31" s="15">
        <v>2012</v>
      </c>
      <c r="G31" s="26"/>
    </row>
    <row r="32" spans="1:7" ht="15.75">
      <c r="A32" s="8">
        <v>31</v>
      </c>
      <c r="B32" s="26"/>
      <c r="C32" s="15" t="s">
        <v>161</v>
      </c>
      <c r="D32" s="15" t="s">
        <v>20</v>
      </c>
      <c r="E32" s="15" t="s">
        <v>7</v>
      </c>
      <c r="F32" s="15">
        <v>2011</v>
      </c>
      <c r="G32" s="26"/>
    </row>
    <row r="33" spans="1:7" ht="15.75">
      <c r="A33" s="11">
        <v>32</v>
      </c>
      <c r="B33" s="1"/>
      <c r="C33" s="4" t="s">
        <v>125</v>
      </c>
      <c r="D33" s="10" t="s">
        <v>20</v>
      </c>
      <c r="E33" s="10" t="s">
        <v>28</v>
      </c>
      <c r="F33" s="10">
        <v>2012</v>
      </c>
      <c r="G33" s="1"/>
    </row>
    <row r="34" spans="1:7" ht="15.75">
      <c r="A34" s="8">
        <v>33</v>
      </c>
      <c r="B34" s="1"/>
      <c r="C34" s="21" t="s">
        <v>122</v>
      </c>
      <c r="D34" s="14" t="s">
        <v>20</v>
      </c>
      <c r="E34" s="14" t="s">
        <v>33</v>
      </c>
      <c r="F34" s="14">
        <v>2012</v>
      </c>
      <c r="G34" s="1"/>
    </row>
    <row r="35" spans="1:7" ht="15.75">
      <c r="A35" s="11">
        <v>34</v>
      </c>
      <c r="B35" s="1"/>
      <c r="C35" s="21"/>
      <c r="D35" s="14"/>
      <c r="E35" s="14"/>
      <c r="F35" s="14"/>
      <c r="G35" s="1"/>
    </row>
    <row r="36" spans="1:7" ht="15.75">
      <c r="A36" s="8">
        <v>35</v>
      </c>
      <c r="B36" s="8"/>
      <c r="C36" s="21" t="s">
        <v>84</v>
      </c>
      <c r="D36" s="14" t="s">
        <v>54</v>
      </c>
      <c r="E36" s="14" t="s">
        <v>7</v>
      </c>
      <c r="F36" s="14">
        <v>2013</v>
      </c>
      <c r="G36" s="4"/>
    </row>
    <row r="37" spans="1:7" ht="15.75">
      <c r="A37" s="11">
        <v>36</v>
      </c>
      <c r="B37" s="6"/>
      <c r="C37" s="20" t="s">
        <v>53</v>
      </c>
      <c r="D37" s="15" t="s">
        <v>54</v>
      </c>
      <c r="E37" s="15" t="s">
        <v>7</v>
      </c>
      <c r="F37" s="15">
        <v>2015</v>
      </c>
      <c r="G37" s="6"/>
    </row>
    <row r="38" spans="1:7" ht="15.75">
      <c r="A38" s="8">
        <v>37</v>
      </c>
      <c r="B38" s="6"/>
      <c r="C38" s="20" t="s">
        <v>55</v>
      </c>
      <c r="D38" s="15" t="s">
        <v>54</v>
      </c>
      <c r="E38" s="15" t="s">
        <v>7</v>
      </c>
      <c r="F38" s="15">
        <v>2015</v>
      </c>
      <c r="G38" s="6"/>
    </row>
    <row r="39" spans="1:7" ht="15.75">
      <c r="A39" s="11">
        <v>38</v>
      </c>
      <c r="B39" s="6"/>
      <c r="C39" s="22" t="s">
        <v>173</v>
      </c>
      <c r="D39" s="23" t="s">
        <v>54</v>
      </c>
      <c r="E39" s="23" t="s">
        <v>7</v>
      </c>
      <c r="F39" s="23">
        <v>2010</v>
      </c>
      <c r="G39" s="6"/>
    </row>
    <row r="40" spans="1:7" ht="15.75">
      <c r="A40" s="8">
        <v>39</v>
      </c>
      <c r="B40" s="8"/>
      <c r="C40" s="21" t="s">
        <v>83</v>
      </c>
      <c r="D40" s="14" t="s">
        <v>50</v>
      </c>
      <c r="E40" s="14" t="s">
        <v>7</v>
      </c>
      <c r="F40" s="14">
        <v>2013</v>
      </c>
      <c r="G40" s="4"/>
    </row>
    <row r="41" spans="1:7" ht="15.75">
      <c r="A41" s="11">
        <v>40</v>
      </c>
      <c r="B41" s="6"/>
      <c r="C41" s="20" t="s">
        <v>49</v>
      </c>
      <c r="D41" s="15" t="s">
        <v>50</v>
      </c>
      <c r="E41" s="15" t="s">
        <v>7</v>
      </c>
      <c r="F41" s="15">
        <v>2013</v>
      </c>
      <c r="G41" s="6"/>
    </row>
    <row r="42" spans="1:7" ht="15.75">
      <c r="A42" s="8">
        <v>41</v>
      </c>
      <c r="B42" s="6"/>
      <c r="C42" s="20" t="s">
        <v>146</v>
      </c>
      <c r="D42" s="15" t="s">
        <v>50</v>
      </c>
      <c r="E42" s="15" t="s">
        <v>7</v>
      </c>
      <c r="F42" s="15">
        <v>2011</v>
      </c>
      <c r="G42" s="6"/>
    </row>
    <row r="43" spans="1:7" ht="15.75">
      <c r="A43" s="11">
        <v>42</v>
      </c>
      <c r="B43" s="6"/>
      <c r="C43" s="20" t="s">
        <v>167</v>
      </c>
      <c r="D43" s="15" t="s">
        <v>50</v>
      </c>
      <c r="E43" s="15" t="s">
        <v>7</v>
      </c>
      <c r="F43" s="15">
        <v>2010</v>
      </c>
      <c r="G43" s="6"/>
    </row>
    <row r="44" spans="1:7" ht="15.75">
      <c r="A44" s="8">
        <v>43</v>
      </c>
      <c r="B44" s="6"/>
      <c r="C44" s="20"/>
      <c r="D44" s="15"/>
      <c r="E44" s="15"/>
      <c r="F44" s="15"/>
      <c r="G44" s="6"/>
    </row>
    <row r="45" spans="1:7" ht="15.75">
      <c r="A45" s="11">
        <v>44</v>
      </c>
      <c r="B45" s="6"/>
      <c r="C45" s="20" t="s">
        <v>147</v>
      </c>
      <c r="D45" s="15" t="s">
        <v>148</v>
      </c>
      <c r="E45" s="15" t="s">
        <v>13</v>
      </c>
      <c r="F45" s="15">
        <v>2012</v>
      </c>
      <c r="G45" s="6"/>
    </row>
    <row r="46" spans="1:7" ht="15.75">
      <c r="A46" s="8">
        <v>45</v>
      </c>
      <c r="B46" s="6"/>
      <c r="C46" s="24" t="s">
        <v>11</v>
      </c>
      <c r="D46" s="26" t="s">
        <v>12</v>
      </c>
      <c r="E46" s="26" t="s">
        <v>13</v>
      </c>
      <c r="F46" s="26">
        <v>2004</v>
      </c>
      <c r="G46" s="6"/>
    </row>
    <row r="47" spans="1:7" ht="15.75">
      <c r="A47" s="11">
        <v>46</v>
      </c>
      <c r="B47" s="6"/>
      <c r="C47" s="24"/>
      <c r="D47" s="26"/>
      <c r="E47" s="26"/>
      <c r="F47" s="26"/>
      <c r="G47" s="6"/>
    </row>
    <row r="48" spans="1:7" ht="15.75">
      <c r="A48" s="8">
        <v>47</v>
      </c>
      <c r="B48" s="6"/>
      <c r="C48" s="20" t="s">
        <v>111</v>
      </c>
      <c r="D48" s="15" t="s">
        <v>112</v>
      </c>
      <c r="E48" s="15" t="s">
        <v>13</v>
      </c>
      <c r="F48" s="15">
        <v>1982</v>
      </c>
      <c r="G48" s="6"/>
    </row>
    <row r="49" spans="1:7" ht="15.75">
      <c r="A49" s="11">
        <v>48</v>
      </c>
      <c r="B49" s="6"/>
      <c r="C49" s="20"/>
      <c r="D49" s="15"/>
      <c r="E49" s="15"/>
      <c r="F49" s="15"/>
      <c r="G49" s="6"/>
    </row>
    <row r="50" spans="1:7" ht="15.75">
      <c r="A50" s="8">
        <v>49</v>
      </c>
      <c r="B50" s="8"/>
      <c r="C50" s="21" t="s">
        <v>70</v>
      </c>
      <c r="D50" s="14" t="s">
        <v>48</v>
      </c>
      <c r="E50" s="14" t="s">
        <v>18</v>
      </c>
      <c r="F50" s="14">
        <v>2013</v>
      </c>
      <c r="G50" s="4"/>
    </row>
    <row r="51" spans="1:7" ht="15.75">
      <c r="A51" s="11">
        <v>50</v>
      </c>
      <c r="B51" s="8"/>
      <c r="C51" s="21" t="s">
        <v>69</v>
      </c>
      <c r="D51" s="14" t="s">
        <v>48</v>
      </c>
      <c r="E51" s="14" t="s">
        <v>18</v>
      </c>
      <c r="F51" s="14">
        <v>2013</v>
      </c>
      <c r="G51" s="4"/>
    </row>
    <row r="52" spans="1:7" ht="15.75">
      <c r="A52" s="8">
        <v>51</v>
      </c>
      <c r="B52" s="25"/>
      <c r="C52" s="19" t="s">
        <v>47</v>
      </c>
      <c r="D52" s="19" t="s">
        <v>48</v>
      </c>
      <c r="E52" s="19" t="s">
        <v>18</v>
      </c>
      <c r="F52" s="19">
        <v>2013</v>
      </c>
      <c r="G52" s="25"/>
    </row>
    <row r="53" spans="1:7" ht="15.75">
      <c r="A53" s="11">
        <v>52</v>
      </c>
      <c r="B53" s="6"/>
      <c r="C53" s="20" t="s">
        <v>152</v>
      </c>
      <c r="D53" s="15" t="s">
        <v>48</v>
      </c>
      <c r="E53" s="15" t="s">
        <v>18</v>
      </c>
      <c r="F53" s="15">
        <v>2011</v>
      </c>
      <c r="G53" s="6"/>
    </row>
    <row r="54" spans="1:7" ht="15.75">
      <c r="A54" s="8">
        <v>53</v>
      </c>
      <c r="B54" s="6"/>
      <c r="C54" s="20"/>
      <c r="D54" s="15"/>
      <c r="E54" s="15"/>
      <c r="F54" s="15"/>
      <c r="G54" s="6"/>
    </row>
    <row r="55" spans="1:7" ht="15.75">
      <c r="A55" s="11">
        <v>54</v>
      </c>
      <c r="B55" s="7"/>
      <c r="C55" s="20" t="s">
        <v>90</v>
      </c>
      <c r="D55" s="15" t="s">
        <v>15</v>
      </c>
      <c r="E55" s="15" t="s">
        <v>13</v>
      </c>
      <c r="F55" s="15">
        <v>2013</v>
      </c>
      <c r="G55" s="7"/>
    </row>
    <row r="56" spans="1:7" ht="15.75">
      <c r="A56" s="8">
        <v>55</v>
      </c>
      <c r="B56" s="8"/>
      <c r="C56" s="21" t="s">
        <v>78</v>
      </c>
      <c r="D56" s="14" t="s">
        <v>15</v>
      </c>
      <c r="E56" s="14" t="s">
        <v>13</v>
      </c>
      <c r="F56" s="14">
        <v>2013</v>
      </c>
      <c r="G56" s="4"/>
    </row>
    <row r="57" spans="1:7" ht="15.75">
      <c r="A57" s="11">
        <v>56</v>
      </c>
      <c r="B57" s="8"/>
      <c r="C57" s="21" t="s">
        <v>85</v>
      </c>
      <c r="D57" s="14" t="s">
        <v>15</v>
      </c>
      <c r="E57" s="14" t="s">
        <v>16</v>
      </c>
      <c r="F57" s="14">
        <v>2014</v>
      </c>
      <c r="G57" s="4"/>
    </row>
    <row r="58" spans="1:7" ht="15.75">
      <c r="A58" s="8">
        <v>57</v>
      </c>
      <c r="B58" s="6"/>
      <c r="C58" s="20" t="s">
        <v>43</v>
      </c>
      <c r="D58" s="15" t="s">
        <v>15</v>
      </c>
      <c r="E58" s="15" t="s">
        <v>13</v>
      </c>
      <c r="F58" s="15">
        <v>2015</v>
      </c>
      <c r="G58" s="6"/>
    </row>
    <row r="59" spans="1:7" ht="15.75">
      <c r="A59" s="11">
        <v>58</v>
      </c>
      <c r="B59" s="25"/>
      <c r="C59" s="19" t="s">
        <v>21</v>
      </c>
      <c r="D59" s="19" t="s">
        <v>15</v>
      </c>
      <c r="E59" s="19" t="s">
        <v>13</v>
      </c>
      <c r="F59" s="19">
        <v>2015</v>
      </c>
      <c r="G59" s="25"/>
    </row>
    <row r="60" spans="1:7" ht="15.75">
      <c r="A60" s="8">
        <v>59</v>
      </c>
      <c r="B60" s="7"/>
      <c r="C60" s="20" t="s">
        <v>63</v>
      </c>
      <c r="D60" s="15" t="s">
        <v>15</v>
      </c>
      <c r="E60" s="15" t="s">
        <v>13</v>
      </c>
      <c r="F60" s="15">
        <v>2013</v>
      </c>
      <c r="G60" s="7"/>
    </row>
    <row r="61" spans="1:7" ht="15.75">
      <c r="A61" s="11">
        <v>60</v>
      </c>
      <c r="B61" s="6"/>
      <c r="C61" s="20" t="s">
        <v>57</v>
      </c>
      <c r="D61" s="15" t="s">
        <v>15</v>
      </c>
      <c r="E61" s="15" t="s">
        <v>40</v>
      </c>
      <c r="F61" s="15">
        <v>2013</v>
      </c>
      <c r="G61" s="6"/>
    </row>
    <row r="62" spans="1:7" ht="15.75">
      <c r="A62" s="8">
        <v>61</v>
      </c>
      <c r="B62" s="6"/>
      <c r="C62" s="20" t="s">
        <v>59</v>
      </c>
      <c r="D62" s="15" t="s">
        <v>15</v>
      </c>
      <c r="E62" s="15" t="s">
        <v>13</v>
      </c>
      <c r="F62" s="15">
        <v>2014</v>
      </c>
      <c r="G62" s="6"/>
    </row>
    <row r="63" spans="1:7" ht="15.75">
      <c r="A63" s="11">
        <v>62</v>
      </c>
      <c r="B63" s="7"/>
      <c r="C63" s="20" t="s">
        <v>14</v>
      </c>
      <c r="D63" s="15" t="s">
        <v>15</v>
      </c>
      <c r="E63" s="15" t="s">
        <v>16</v>
      </c>
      <c r="F63" s="15">
        <v>2015</v>
      </c>
      <c r="G63" s="7"/>
    </row>
    <row r="64" spans="1:7" ht="15.75">
      <c r="A64" s="8">
        <v>63</v>
      </c>
      <c r="B64" s="6"/>
      <c r="C64" s="20" t="s">
        <v>142</v>
      </c>
      <c r="D64" s="15" t="s">
        <v>15</v>
      </c>
      <c r="E64" s="15" t="s">
        <v>16</v>
      </c>
      <c r="F64" s="15">
        <v>2012</v>
      </c>
      <c r="G64" s="6"/>
    </row>
    <row r="65" spans="1:7" ht="15.75">
      <c r="A65" s="11">
        <v>64</v>
      </c>
      <c r="B65" s="25"/>
      <c r="C65" s="19" t="s">
        <v>135</v>
      </c>
      <c r="D65" s="19" t="s">
        <v>15</v>
      </c>
      <c r="E65" s="19" t="s">
        <v>13</v>
      </c>
      <c r="F65" s="19">
        <v>2012</v>
      </c>
      <c r="G65" s="25"/>
    </row>
    <row r="66" spans="1:7" ht="15.75">
      <c r="A66" s="8">
        <v>65</v>
      </c>
      <c r="B66" s="25"/>
      <c r="C66" s="19" t="s">
        <v>158</v>
      </c>
      <c r="D66" s="19" t="s">
        <v>15</v>
      </c>
      <c r="E66" s="19" t="s">
        <v>13</v>
      </c>
      <c r="F66" s="19">
        <v>2012</v>
      </c>
      <c r="G66" s="25"/>
    </row>
    <row r="67" spans="1:7" ht="15.75">
      <c r="A67" s="11">
        <v>66</v>
      </c>
      <c r="B67" s="26"/>
      <c r="C67" s="15" t="s">
        <v>140</v>
      </c>
      <c r="D67" s="15" t="s">
        <v>15</v>
      </c>
      <c r="E67" s="15" t="s">
        <v>13</v>
      </c>
      <c r="F67" s="15">
        <v>2012</v>
      </c>
      <c r="G67" s="26"/>
    </row>
    <row r="68" spans="1:7" ht="15.75">
      <c r="A68" s="8">
        <v>67</v>
      </c>
      <c r="B68" s="26"/>
      <c r="C68" s="26" t="s">
        <v>132</v>
      </c>
      <c r="D68" s="26" t="s">
        <v>15</v>
      </c>
      <c r="E68" s="26" t="s">
        <v>7</v>
      </c>
      <c r="F68" s="26">
        <v>2012</v>
      </c>
      <c r="G68" s="26"/>
    </row>
    <row r="69" spans="1:7" ht="15.75">
      <c r="A69" s="11">
        <v>68</v>
      </c>
      <c r="B69" s="13"/>
      <c r="C69" s="15" t="s">
        <v>124</v>
      </c>
      <c r="D69" s="15" t="s">
        <v>15</v>
      </c>
      <c r="E69" s="15" t="s">
        <v>13</v>
      </c>
      <c r="F69" s="15">
        <v>2011</v>
      </c>
      <c r="G69" s="13"/>
    </row>
    <row r="70" spans="1:7" ht="15.75">
      <c r="A70" s="8">
        <v>69</v>
      </c>
      <c r="B70" s="1"/>
      <c r="C70" s="4" t="s">
        <v>118</v>
      </c>
      <c r="D70" s="10" t="s">
        <v>15</v>
      </c>
      <c r="E70" s="10" t="s">
        <v>18</v>
      </c>
      <c r="F70" s="10">
        <v>2012</v>
      </c>
      <c r="G70" s="1"/>
    </row>
    <row r="71" spans="1:7" ht="15.75">
      <c r="A71" s="11">
        <v>70</v>
      </c>
      <c r="B71" s="1"/>
      <c r="C71" s="24" t="s">
        <v>117</v>
      </c>
      <c r="D71" s="26" t="s">
        <v>15</v>
      </c>
      <c r="E71" s="26" t="s">
        <v>18</v>
      </c>
      <c r="F71" s="26">
        <v>2012</v>
      </c>
      <c r="G71" s="1"/>
    </row>
    <row r="72" spans="1:7" ht="15.75">
      <c r="A72" s="8">
        <v>71</v>
      </c>
      <c r="B72" s="1"/>
      <c r="C72" s="24" t="s">
        <v>123</v>
      </c>
      <c r="D72" s="26" t="s">
        <v>15</v>
      </c>
      <c r="E72" s="26" t="s">
        <v>7</v>
      </c>
      <c r="F72" s="26">
        <v>2011</v>
      </c>
      <c r="G72" s="1"/>
    </row>
    <row r="73" spans="1:7" ht="15.75">
      <c r="A73" s="11">
        <v>72</v>
      </c>
      <c r="B73" s="6"/>
      <c r="C73" s="21" t="s">
        <v>166</v>
      </c>
      <c r="D73" s="14" t="s">
        <v>15</v>
      </c>
      <c r="E73" s="14" t="s">
        <v>33</v>
      </c>
      <c r="F73" s="14">
        <v>2010</v>
      </c>
      <c r="G73" s="6"/>
    </row>
    <row r="74" spans="1:7" ht="15.75">
      <c r="A74" s="8">
        <v>73</v>
      </c>
      <c r="B74" s="8"/>
      <c r="C74" s="21" t="s">
        <v>88</v>
      </c>
      <c r="D74" s="14" t="s">
        <v>42</v>
      </c>
      <c r="E74" s="14" t="s">
        <v>13</v>
      </c>
      <c r="F74" s="14">
        <v>2014</v>
      </c>
      <c r="G74" s="4"/>
    </row>
    <row r="75" spans="1:7" ht="15.75">
      <c r="A75" s="11">
        <v>74</v>
      </c>
      <c r="B75" s="8"/>
      <c r="C75" s="21" t="s">
        <v>68</v>
      </c>
      <c r="D75" s="14" t="s">
        <v>42</v>
      </c>
      <c r="E75" s="14" t="s">
        <v>33</v>
      </c>
      <c r="F75" s="14">
        <v>2014</v>
      </c>
      <c r="G75" s="4"/>
    </row>
    <row r="76" spans="1:7" ht="15.75">
      <c r="A76" s="8">
        <v>75</v>
      </c>
      <c r="B76" s="6"/>
      <c r="C76" s="20" t="s">
        <v>41</v>
      </c>
      <c r="D76" s="15" t="s">
        <v>42</v>
      </c>
      <c r="E76" s="15" t="s">
        <v>7</v>
      </c>
      <c r="F76" s="15">
        <v>2013</v>
      </c>
      <c r="G76" s="6"/>
    </row>
    <row r="77" spans="1:7" ht="15.75">
      <c r="A77" s="11">
        <v>76</v>
      </c>
      <c r="B77" s="6"/>
      <c r="C77" s="20" t="s">
        <v>157</v>
      </c>
      <c r="D77" s="15" t="s">
        <v>42</v>
      </c>
      <c r="E77" s="15" t="s">
        <v>40</v>
      </c>
      <c r="F77" s="15">
        <v>2012</v>
      </c>
      <c r="G77" s="6"/>
    </row>
    <row r="78" spans="1:7" ht="15.75">
      <c r="A78" s="8">
        <v>77</v>
      </c>
      <c r="B78" s="6"/>
      <c r="C78" s="24" t="s">
        <v>136</v>
      </c>
      <c r="D78" s="26" t="s">
        <v>42</v>
      </c>
      <c r="E78" s="26" t="s">
        <v>7</v>
      </c>
      <c r="F78" s="26">
        <v>2012</v>
      </c>
      <c r="G78" s="6"/>
    </row>
    <row r="79" spans="1:7" ht="15.75">
      <c r="A79" s="11">
        <v>78</v>
      </c>
      <c r="B79" s="1"/>
      <c r="C79" s="20" t="s">
        <v>127</v>
      </c>
      <c r="D79" s="15" t="s">
        <v>42</v>
      </c>
      <c r="E79" s="15" t="s">
        <v>18</v>
      </c>
      <c r="F79" s="15">
        <v>2011</v>
      </c>
      <c r="G79" s="1"/>
    </row>
    <row r="80" spans="1:7" ht="15.75">
      <c r="A80" s="8">
        <v>79</v>
      </c>
      <c r="B80" s="6"/>
      <c r="C80" s="21"/>
      <c r="D80" s="14"/>
      <c r="E80" s="14"/>
      <c r="F80" s="14"/>
      <c r="G80" s="6"/>
    </row>
    <row r="81" spans="1:7" ht="15.75">
      <c r="A81" s="11">
        <v>80</v>
      </c>
      <c r="B81" s="8"/>
      <c r="C81" s="21" t="s">
        <v>80</v>
      </c>
      <c r="D81" s="14" t="s">
        <v>61</v>
      </c>
      <c r="E81" s="14" t="s">
        <v>33</v>
      </c>
      <c r="F81" s="14">
        <v>2013</v>
      </c>
      <c r="G81" s="4"/>
    </row>
    <row r="82" spans="1:7" ht="15.75">
      <c r="A82" s="8">
        <v>81</v>
      </c>
      <c r="B82" s="8"/>
      <c r="C82" s="21" t="s">
        <v>79</v>
      </c>
      <c r="D82" s="14" t="s">
        <v>61</v>
      </c>
      <c r="E82" s="14" t="s">
        <v>18</v>
      </c>
      <c r="F82" s="14">
        <v>2014</v>
      </c>
      <c r="G82" s="4"/>
    </row>
    <row r="83" spans="1:7" ht="15.75">
      <c r="A83" s="11">
        <v>82</v>
      </c>
      <c r="B83" s="7"/>
      <c r="C83" s="20" t="s">
        <v>60</v>
      </c>
      <c r="D83" s="15" t="s">
        <v>61</v>
      </c>
      <c r="E83" s="15" t="s">
        <v>33</v>
      </c>
      <c r="F83" s="15">
        <v>2014</v>
      </c>
      <c r="G83" s="7"/>
    </row>
    <row r="84" spans="1:7" ht="15.75">
      <c r="A84" s="8">
        <v>83</v>
      </c>
      <c r="B84" s="6"/>
      <c r="C84" s="20" t="s">
        <v>141</v>
      </c>
      <c r="D84" s="15" t="s">
        <v>61</v>
      </c>
      <c r="E84" s="15" t="s">
        <v>33</v>
      </c>
      <c r="F84" s="15">
        <v>2012</v>
      </c>
      <c r="G84" s="6"/>
    </row>
    <row r="85" spans="1:7" ht="15.75">
      <c r="A85" s="11">
        <v>84</v>
      </c>
      <c r="B85" s="1"/>
      <c r="C85" s="21" t="s">
        <v>120</v>
      </c>
      <c r="D85" s="14" t="s">
        <v>61</v>
      </c>
      <c r="E85" s="14" t="s">
        <v>7</v>
      </c>
      <c r="F85" s="14">
        <v>2011</v>
      </c>
      <c r="G85" s="1"/>
    </row>
    <row r="86" spans="1:7" ht="15.75">
      <c r="A86" s="8">
        <v>85</v>
      </c>
      <c r="B86" s="6"/>
      <c r="C86" s="20" t="s">
        <v>165</v>
      </c>
      <c r="D86" s="15" t="s">
        <v>61</v>
      </c>
      <c r="E86" s="15" t="s">
        <v>7</v>
      </c>
      <c r="F86" s="15">
        <v>2010</v>
      </c>
      <c r="G86" s="6"/>
    </row>
    <row r="87" spans="1:7" ht="15.75">
      <c r="A87" s="11">
        <v>86</v>
      </c>
      <c r="B87" s="6"/>
      <c r="C87" s="22" t="s">
        <v>180</v>
      </c>
      <c r="D87" s="23" t="s">
        <v>61</v>
      </c>
      <c r="E87" s="23" t="s">
        <v>7</v>
      </c>
      <c r="F87" s="23">
        <v>2009</v>
      </c>
      <c r="G87" s="6"/>
    </row>
    <row r="88" spans="1:7" ht="15.75">
      <c r="A88" s="8">
        <v>87</v>
      </c>
      <c r="B88" s="6"/>
      <c r="C88" s="22" t="s">
        <v>175</v>
      </c>
      <c r="D88" s="23" t="s">
        <v>61</v>
      </c>
      <c r="E88" s="23" t="s">
        <v>7</v>
      </c>
      <c r="F88" s="23">
        <v>2010</v>
      </c>
      <c r="G88" s="6"/>
    </row>
    <row r="89" spans="1:7" ht="15.75">
      <c r="A89" s="11">
        <v>88</v>
      </c>
      <c r="B89" s="6"/>
      <c r="C89" s="22" t="s">
        <v>183</v>
      </c>
      <c r="D89" s="23" t="s">
        <v>61</v>
      </c>
      <c r="E89" s="23" t="s">
        <v>7</v>
      </c>
      <c r="F89" s="23">
        <v>2009</v>
      </c>
      <c r="G89" s="6"/>
    </row>
    <row r="90" spans="1:7" ht="15.75">
      <c r="A90" s="8">
        <v>89</v>
      </c>
      <c r="B90" s="6"/>
      <c r="C90" s="22" t="s">
        <v>181</v>
      </c>
      <c r="D90" s="23" t="s">
        <v>61</v>
      </c>
      <c r="E90" s="23" t="s">
        <v>28</v>
      </c>
      <c r="F90" s="23">
        <v>2009</v>
      </c>
      <c r="G90" s="6"/>
    </row>
    <row r="91" spans="1:7" ht="15.75">
      <c r="A91" s="11">
        <v>90</v>
      </c>
      <c r="B91" s="6"/>
      <c r="C91" s="27" t="s">
        <v>179</v>
      </c>
      <c r="D91" s="29" t="s">
        <v>61</v>
      </c>
      <c r="E91" s="29" t="s">
        <v>33</v>
      </c>
      <c r="F91" s="29">
        <v>2010</v>
      </c>
      <c r="G91" s="6"/>
    </row>
    <row r="92" spans="1:7" ht="15.75">
      <c r="A92" s="8">
        <v>91</v>
      </c>
      <c r="B92" s="6"/>
      <c r="C92" s="27"/>
      <c r="D92" s="29"/>
      <c r="E92" s="29"/>
      <c r="F92" s="29"/>
      <c r="G92" s="6"/>
    </row>
    <row r="93" spans="1:7" ht="15.75">
      <c r="A93" s="11">
        <v>92</v>
      </c>
      <c r="B93" s="8"/>
      <c r="C93" s="21" t="s">
        <v>86</v>
      </c>
      <c r="D93" s="14" t="s">
        <v>6</v>
      </c>
      <c r="E93" s="14" t="s">
        <v>18</v>
      </c>
      <c r="F93" s="14">
        <v>2014</v>
      </c>
      <c r="G93" s="4"/>
    </row>
    <row r="94" spans="1:7" ht="15.75">
      <c r="A94" s="8">
        <v>93</v>
      </c>
      <c r="B94" s="8"/>
      <c r="C94" s="21" t="s">
        <v>87</v>
      </c>
      <c r="D94" s="14" t="s">
        <v>6</v>
      </c>
      <c r="E94" s="14" t="s">
        <v>28</v>
      </c>
      <c r="F94" s="14">
        <v>2014</v>
      </c>
      <c r="G94" s="4"/>
    </row>
    <row r="95" spans="1:7" ht="15.75">
      <c r="A95" s="11">
        <v>94</v>
      </c>
      <c r="B95" s="6"/>
      <c r="C95" s="20" t="s">
        <v>17</v>
      </c>
      <c r="D95" s="15" t="s">
        <v>6</v>
      </c>
      <c r="E95" s="15" t="s">
        <v>18</v>
      </c>
      <c r="F95" s="15">
        <v>2014</v>
      </c>
      <c r="G95" s="6"/>
    </row>
    <row r="96" spans="1:7" ht="15.75">
      <c r="A96" s="8">
        <v>95</v>
      </c>
      <c r="B96" s="7"/>
      <c r="C96" s="20" t="s">
        <v>32</v>
      </c>
      <c r="D96" s="15" t="s">
        <v>6</v>
      </c>
      <c r="E96" s="15" t="s">
        <v>33</v>
      </c>
      <c r="F96" s="15">
        <v>2014</v>
      </c>
      <c r="G96" s="7"/>
    </row>
    <row r="97" spans="1:7" ht="15.75">
      <c r="A97" s="11">
        <v>96</v>
      </c>
      <c r="B97" s="7"/>
      <c r="C97" s="20" t="s">
        <v>38</v>
      </c>
      <c r="D97" s="15" t="s">
        <v>6</v>
      </c>
      <c r="E97" s="15" t="s">
        <v>7</v>
      </c>
      <c r="F97" s="15">
        <v>2014</v>
      </c>
      <c r="G97" s="7"/>
    </row>
    <row r="98" spans="1:7" ht="15.75">
      <c r="A98" s="8">
        <v>97</v>
      </c>
      <c r="B98" s="7"/>
      <c r="C98" s="20" t="s">
        <v>52</v>
      </c>
      <c r="D98" s="15" t="s">
        <v>6</v>
      </c>
      <c r="E98" s="15" t="s">
        <v>33</v>
      </c>
      <c r="F98" s="15">
        <v>2013</v>
      </c>
      <c r="G98" s="7"/>
    </row>
    <row r="99" spans="1:7" ht="15.75">
      <c r="A99" s="11">
        <v>98</v>
      </c>
      <c r="B99" s="6"/>
      <c r="C99" s="20" t="s">
        <v>144</v>
      </c>
      <c r="D99" s="15" t="s">
        <v>6</v>
      </c>
      <c r="E99" s="15" t="s">
        <v>33</v>
      </c>
      <c r="F99" s="15">
        <v>2011</v>
      </c>
      <c r="G99" s="6"/>
    </row>
    <row r="100" spans="1:7" ht="15.75">
      <c r="A100" s="8">
        <v>99</v>
      </c>
      <c r="B100" s="6"/>
      <c r="C100" s="20" t="s">
        <v>159</v>
      </c>
      <c r="D100" s="15" t="s">
        <v>6</v>
      </c>
      <c r="E100" s="15" t="s">
        <v>33</v>
      </c>
      <c r="F100" s="15">
        <v>2011</v>
      </c>
      <c r="G100" s="6"/>
    </row>
    <row r="101" spans="1:7" ht="15.75">
      <c r="A101" s="11">
        <v>100</v>
      </c>
      <c r="B101" s="6"/>
      <c r="C101" s="20" t="s">
        <v>143</v>
      </c>
      <c r="D101" s="15" t="s">
        <v>6</v>
      </c>
      <c r="E101" s="15" t="s">
        <v>7</v>
      </c>
      <c r="F101" s="15">
        <v>2011</v>
      </c>
      <c r="G101" s="6"/>
    </row>
    <row r="102" spans="1:7" ht="15.75">
      <c r="A102" s="8">
        <v>101</v>
      </c>
      <c r="B102" s="6"/>
      <c r="C102" s="6" t="s">
        <v>160</v>
      </c>
      <c r="D102" s="6" t="s">
        <v>6</v>
      </c>
      <c r="E102" s="6" t="s">
        <v>7</v>
      </c>
      <c r="F102" s="6">
        <v>2011</v>
      </c>
      <c r="G102" s="6"/>
    </row>
    <row r="103" spans="1:7" ht="15.75">
      <c r="A103" s="11">
        <v>102</v>
      </c>
      <c r="B103" s="1"/>
      <c r="C103" s="6" t="s">
        <v>121</v>
      </c>
      <c r="D103" s="6" t="s">
        <v>6</v>
      </c>
      <c r="E103" s="6" t="s">
        <v>7</v>
      </c>
      <c r="F103" s="6">
        <v>2012</v>
      </c>
      <c r="G103" s="1"/>
    </row>
    <row r="104" spans="1:7" ht="15.75">
      <c r="A104" s="8">
        <v>103</v>
      </c>
      <c r="B104" s="1"/>
      <c r="C104" s="6" t="s">
        <v>126</v>
      </c>
      <c r="D104" s="6" t="s">
        <v>6</v>
      </c>
      <c r="E104" s="6" t="s">
        <v>7</v>
      </c>
      <c r="F104" s="6">
        <v>2012</v>
      </c>
      <c r="G104" s="1"/>
    </row>
    <row r="105" spans="1:7" ht="15.75">
      <c r="A105" s="11">
        <v>104</v>
      </c>
      <c r="B105" s="1"/>
      <c r="C105" s="6" t="s">
        <v>128</v>
      </c>
      <c r="D105" s="6" t="s">
        <v>6</v>
      </c>
      <c r="E105" s="6" t="s">
        <v>7</v>
      </c>
      <c r="F105" s="6">
        <v>2011</v>
      </c>
      <c r="G105" s="1"/>
    </row>
    <row r="106" spans="1:7" ht="15.75">
      <c r="A106" s="8">
        <v>105</v>
      </c>
      <c r="B106" s="6"/>
      <c r="C106" s="7" t="s">
        <v>106</v>
      </c>
      <c r="D106" s="7" t="s">
        <v>6</v>
      </c>
      <c r="E106" s="7" t="s">
        <v>7</v>
      </c>
      <c r="F106" s="7">
        <v>2008</v>
      </c>
      <c r="G106" s="6"/>
    </row>
    <row r="107" spans="1:7" ht="15.75">
      <c r="A107" s="11">
        <v>106</v>
      </c>
      <c r="B107" s="6"/>
      <c r="C107" s="7" t="s">
        <v>109</v>
      </c>
      <c r="D107" s="7" t="s">
        <v>6</v>
      </c>
      <c r="E107" s="7" t="s">
        <v>7</v>
      </c>
      <c r="F107" s="7">
        <v>2008</v>
      </c>
      <c r="G107" s="6"/>
    </row>
    <row r="108" spans="1:7" ht="15.75">
      <c r="A108" s="8">
        <v>107</v>
      </c>
      <c r="B108" s="6"/>
      <c r="C108" s="7" t="s">
        <v>96</v>
      </c>
      <c r="D108" s="7" t="s">
        <v>6</v>
      </c>
      <c r="E108" s="7" t="s">
        <v>97</v>
      </c>
      <c r="F108" s="7">
        <v>1998</v>
      </c>
      <c r="G108" s="6"/>
    </row>
    <row r="109" spans="1:7" ht="15.75">
      <c r="A109" s="11">
        <v>108</v>
      </c>
      <c r="B109" s="6"/>
      <c r="C109" s="7" t="s">
        <v>114</v>
      </c>
      <c r="D109" s="7" t="s">
        <v>6</v>
      </c>
      <c r="E109" s="7" t="s">
        <v>7</v>
      </c>
      <c r="F109" s="7">
        <v>2007</v>
      </c>
      <c r="G109" s="6"/>
    </row>
    <row r="110" spans="1:7" ht="15.75">
      <c r="A110" s="8">
        <v>109</v>
      </c>
      <c r="B110" s="6"/>
      <c r="C110" s="7" t="s">
        <v>115</v>
      </c>
      <c r="D110" s="7" t="s">
        <v>6</v>
      </c>
      <c r="E110" s="7" t="s">
        <v>97</v>
      </c>
      <c r="F110" s="7">
        <v>2002</v>
      </c>
      <c r="G110" s="6"/>
    </row>
    <row r="111" spans="1:7" ht="15.75">
      <c r="A111" s="11">
        <v>110</v>
      </c>
      <c r="B111" s="6"/>
      <c r="C111" s="28" t="s">
        <v>184</v>
      </c>
      <c r="D111" s="28" t="s">
        <v>6</v>
      </c>
      <c r="E111" s="28" t="s">
        <v>7</v>
      </c>
      <c r="F111" s="28">
        <v>2010</v>
      </c>
      <c r="G111" s="6"/>
    </row>
    <row r="112" spans="1:7" ht="15.75">
      <c r="A112" s="8">
        <v>111</v>
      </c>
      <c r="B112" s="6"/>
      <c r="C112" s="6" t="s">
        <v>5</v>
      </c>
      <c r="D112" s="6" t="s">
        <v>6</v>
      </c>
      <c r="E112" s="6" t="s">
        <v>7</v>
      </c>
      <c r="F112" s="6">
        <v>2008</v>
      </c>
      <c r="G112" s="6"/>
    </row>
    <row r="113" spans="1:7" ht="15.75">
      <c r="A113" s="11">
        <v>112</v>
      </c>
      <c r="B113" s="6"/>
      <c r="C113" s="20" t="s">
        <v>26</v>
      </c>
      <c r="D113" s="15" t="s">
        <v>29</v>
      </c>
      <c r="E113" s="15" t="s">
        <v>28</v>
      </c>
      <c r="F113" s="15">
        <v>2014</v>
      </c>
      <c r="G113" s="6"/>
    </row>
    <row r="114" spans="1:7" ht="15.75">
      <c r="A114" s="8">
        <v>113</v>
      </c>
      <c r="B114" s="6"/>
      <c r="C114" s="20" t="s">
        <v>98</v>
      </c>
      <c r="D114" s="15" t="s">
        <v>99</v>
      </c>
      <c r="E114" s="15" t="s">
        <v>7</v>
      </c>
      <c r="F114" s="15">
        <v>2008</v>
      </c>
      <c r="G114" s="6"/>
    </row>
    <row r="115" spans="1:7" ht="15.75">
      <c r="A115" s="11">
        <v>114</v>
      </c>
      <c r="B115" s="6"/>
      <c r="C115" s="20" t="s">
        <v>103</v>
      </c>
      <c r="D115" s="15" t="s">
        <v>99</v>
      </c>
      <c r="E115" s="15" t="s">
        <v>97</v>
      </c>
      <c r="F115" s="15">
        <v>2003</v>
      </c>
      <c r="G115" s="6"/>
    </row>
    <row r="116" spans="1:7" ht="15.75">
      <c r="A116" s="8">
        <v>115</v>
      </c>
      <c r="B116" s="7"/>
      <c r="C116" s="20" t="s">
        <v>95</v>
      </c>
      <c r="D116" s="15" t="s">
        <v>37</v>
      </c>
      <c r="E116" s="15" t="s">
        <v>7</v>
      </c>
      <c r="F116" s="15">
        <v>2014</v>
      </c>
      <c r="G116" s="7"/>
    </row>
    <row r="117" spans="1:7" ht="15.75">
      <c r="A117" s="11">
        <v>116</v>
      </c>
      <c r="B117" s="8"/>
      <c r="C117" s="21" t="s">
        <v>74</v>
      </c>
      <c r="D117" s="14" t="s">
        <v>37</v>
      </c>
      <c r="E117" s="14" t="s">
        <v>33</v>
      </c>
      <c r="F117" s="14">
        <v>2013</v>
      </c>
      <c r="G117" s="4"/>
    </row>
    <row r="118" spans="1:7" ht="15.75">
      <c r="A118" s="8">
        <v>117</v>
      </c>
      <c r="B118" s="6"/>
      <c r="C118" s="20" t="s">
        <v>51</v>
      </c>
      <c r="D118" s="15" t="s">
        <v>37</v>
      </c>
      <c r="E118" s="15" t="s">
        <v>13</v>
      </c>
      <c r="F118" s="15">
        <v>2014</v>
      </c>
      <c r="G118" s="6"/>
    </row>
    <row r="119" spans="1:7" ht="15.75">
      <c r="A119" s="11">
        <v>118</v>
      </c>
      <c r="B119" s="6"/>
      <c r="C119" s="7" t="s">
        <v>36</v>
      </c>
      <c r="D119" s="19" t="s">
        <v>37</v>
      </c>
      <c r="E119" s="19" t="s">
        <v>33</v>
      </c>
      <c r="F119" s="19">
        <v>2013</v>
      </c>
      <c r="G119" s="6"/>
    </row>
    <row r="120" spans="1:7" ht="15.75">
      <c r="A120" s="8">
        <v>119</v>
      </c>
      <c r="B120" s="6"/>
      <c r="C120" s="20" t="s">
        <v>100</v>
      </c>
      <c r="D120" s="15" t="s">
        <v>37</v>
      </c>
      <c r="E120" s="15" t="s">
        <v>7</v>
      </c>
      <c r="F120" s="15">
        <v>2008</v>
      </c>
      <c r="G120" s="6"/>
    </row>
    <row r="121" spans="1:7" ht="15.75">
      <c r="A121" s="11">
        <v>120</v>
      </c>
      <c r="B121" s="6"/>
      <c r="C121" s="22" t="s">
        <v>177</v>
      </c>
      <c r="D121" s="23" t="s">
        <v>37</v>
      </c>
      <c r="E121" s="23" t="s">
        <v>7</v>
      </c>
      <c r="F121" s="23">
        <v>2009</v>
      </c>
      <c r="G121" s="6"/>
    </row>
    <row r="122" spans="1:7" ht="15.75">
      <c r="A122" s="8">
        <v>121</v>
      </c>
      <c r="B122" s="6"/>
      <c r="C122" s="22" t="s">
        <v>182</v>
      </c>
      <c r="D122" s="23" t="s">
        <v>37</v>
      </c>
      <c r="E122" s="23" t="s">
        <v>7</v>
      </c>
      <c r="F122" s="23">
        <v>2010</v>
      </c>
      <c r="G122" s="6"/>
    </row>
    <row r="123" spans="1:7" ht="15.75">
      <c r="A123" s="11">
        <v>122</v>
      </c>
      <c r="B123" s="6"/>
      <c r="C123" s="22" t="s">
        <v>185</v>
      </c>
      <c r="D123" s="23" t="s">
        <v>37</v>
      </c>
      <c r="E123" s="23" t="s">
        <v>7</v>
      </c>
      <c r="F123" s="23">
        <v>2009</v>
      </c>
      <c r="G123" s="6"/>
    </row>
    <row r="124" spans="1:7" ht="15.75">
      <c r="A124" s="8">
        <v>123</v>
      </c>
      <c r="B124" s="6"/>
      <c r="C124" s="6"/>
      <c r="D124" s="6"/>
      <c r="E124" s="6"/>
      <c r="F124" s="6"/>
      <c r="G124" s="6"/>
    </row>
    <row r="125" spans="1:7" ht="15.75">
      <c r="A125" s="11">
        <v>124</v>
      </c>
      <c r="B125" s="6"/>
      <c r="C125" s="7" t="s">
        <v>45</v>
      </c>
      <c r="D125" s="7" t="s">
        <v>23</v>
      </c>
      <c r="E125" s="7" t="s">
        <v>33</v>
      </c>
      <c r="F125" s="7">
        <v>2014</v>
      </c>
      <c r="G125" s="6"/>
    </row>
    <row r="126" spans="1:7" ht="15.75">
      <c r="A126" s="8">
        <v>125</v>
      </c>
      <c r="B126" s="6"/>
      <c r="C126" s="7" t="s">
        <v>22</v>
      </c>
      <c r="D126" s="7" t="s">
        <v>23</v>
      </c>
      <c r="E126" s="7" t="s">
        <v>18</v>
      </c>
      <c r="F126" s="7">
        <v>2014</v>
      </c>
      <c r="G126" s="6"/>
    </row>
    <row r="127" spans="1:7" ht="15.75">
      <c r="A127" s="11">
        <v>126</v>
      </c>
      <c r="B127" s="7"/>
      <c r="C127" s="7" t="s">
        <v>62</v>
      </c>
      <c r="D127" s="7" t="s">
        <v>23</v>
      </c>
      <c r="E127" s="7" t="s">
        <v>33</v>
      </c>
      <c r="F127" s="7">
        <v>2013</v>
      </c>
      <c r="G127" s="7"/>
    </row>
    <row r="128" spans="1:7" ht="15.75">
      <c r="A128" s="8">
        <v>127</v>
      </c>
      <c r="B128" s="1"/>
      <c r="C128" s="7" t="s">
        <v>129</v>
      </c>
      <c r="D128" s="7" t="s">
        <v>23</v>
      </c>
      <c r="E128" s="7" t="s">
        <v>28</v>
      </c>
      <c r="F128" s="7">
        <v>2012</v>
      </c>
      <c r="G128" s="1"/>
    </row>
    <row r="129" spans="1:7" ht="15.75">
      <c r="A129" s="11">
        <v>128</v>
      </c>
      <c r="B129" s="6"/>
      <c r="C129" s="7" t="s">
        <v>164</v>
      </c>
      <c r="D129" s="7" t="s">
        <v>23</v>
      </c>
      <c r="E129" s="7" t="s">
        <v>33</v>
      </c>
      <c r="F129" s="7">
        <v>2010</v>
      </c>
      <c r="G129" s="6"/>
    </row>
    <row r="130" spans="1:7" ht="15.75">
      <c r="A130" s="8">
        <v>129</v>
      </c>
      <c r="B130" s="6"/>
      <c r="C130" s="7"/>
      <c r="D130" s="7"/>
      <c r="E130" s="7"/>
      <c r="F130" s="7"/>
      <c r="G130" s="6"/>
    </row>
    <row r="131" spans="1:7" ht="15.75">
      <c r="A131" s="11">
        <v>130</v>
      </c>
      <c r="B131" s="7"/>
      <c r="C131" s="7" t="s">
        <v>91</v>
      </c>
      <c r="D131" s="7" t="s">
        <v>92</v>
      </c>
      <c r="E131" s="7" t="s">
        <v>18</v>
      </c>
      <c r="F131" s="7">
        <v>2014</v>
      </c>
      <c r="G131" s="7"/>
    </row>
    <row r="132" spans="1:7" ht="15.75">
      <c r="A132" s="8">
        <v>131</v>
      </c>
      <c r="B132" s="6"/>
      <c r="C132" s="7" t="s">
        <v>137</v>
      </c>
      <c r="D132" s="7" t="s">
        <v>92</v>
      </c>
      <c r="E132" s="7" t="s">
        <v>28</v>
      </c>
      <c r="F132" s="7">
        <v>2011</v>
      </c>
      <c r="G132" s="6"/>
    </row>
    <row r="133" spans="1:7" ht="15.75">
      <c r="A133" s="11">
        <v>132</v>
      </c>
      <c r="B133" s="6"/>
      <c r="C133" s="6" t="s">
        <v>145</v>
      </c>
      <c r="D133" s="6" t="s">
        <v>92</v>
      </c>
      <c r="E133" s="6" t="s">
        <v>7</v>
      </c>
      <c r="F133" s="6">
        <v>2011</v>
      </c>
      <c r="G133" s="6"/>
    </row>
    <row r="134" spans="1:7" ht="15.75">
      <c r="A134" s="8">
        <v>133</v>
      </c>
      <c r="B134" s="6"/>
      <c r="C134" s="20" t="s">
        <v>169</v>
      </c>
      <c r="D134" s="15" t="s">
        <v>92</v>
      </c>
      <c r="E134" s="15" t="s">
        <v>7</v>
      </c>
      <c r="F134" s="15">
        <v>2009</v>
      </c>
      <c r="G134" s="6"/>
    </row>
    <row r="135" spans="1:7" ht="15.75">
      <c r="A135" s="11">
        <v>134</v>
      </c>
      <c r="B135" s="6"/>
      <c r="C135" s="20" t="s">
        <v>170</v>
      </c>
      <c r="D135" s="15" t="s">
        <v>92</v>
      </c>
      <c r="E135" s="15" t="s">
        <v>7</v>
      </c>
      <c r="F135" s="15">
        <v>2009</v>
      </c>
      <c r="G135" s="6"/>
    </row>
    <row r="136" spans="1:7" ht="15.75">
      <c r="A136" s="8">
        <v>135</v>
      </c>
      <c r="B136" s="6"/>
      <c r="C136" s="20"/>
      <c r="D136" s="15"/>
      <c r="E136" s="15"/>
      <c r="F136" s="15"/>
      <c r="G136" s="6"/>
    </row>
    <row r="137" spans="1:7" ht="15.75">
      <c r="A137" s="11">
        <v>136</v>
      </c>
      <c r="B137" s="8"/>
      <c r="C137" s="21" t="s">
        <v>65</v>
      </c>
      <c r="D137" s="14" t="s">
        <v>66</v>
      </c>
      <c r="E137" s="14" t="s">
        <v>13</v>
      </c>
      <c r="F137" s="14">
        <v>2013</v>
      </c>
      <c r="G137" s="4"/>
    </row>
    <row r="138" spans="1:7" ht="15.75">
      <c r="A138" s="8">
        <v>137</v>
      </c>
      <c r="B138" s="6"/>
      <c r="C138" s="20" t="s">
        <v>154</v>
      </c>
      <c r="D138" s="15" t="s">
        <v>155</v>
      </c>
      <c r="E138" s="15" t="s">
        <v>7</v>
      </c>
      <c r="F138" s="15">
        <v>2011</v>
      </c>
      <c r="G138" s="6"/>
    </row>
    <row r="139" spans="1:7" ht="15.75">
      <c r="A139" s="11">
        <v>138</v>
      </c>
      <c r="B139" s="6"/>
      <c r="C139" s="20"/>
      <c r="D139" s="15"/>
      <c r="E139" s="15"/>
      <c r="F139" s="15"/>
      <c r="G139" s="6"/>
    </row>
    <row r="140" spans="1:7" ht="15.75">
      <c r="A140" s="8">
        <v>139</v>
      </c>
      <c r="B140" s="6"/>
      <c r="C140" s="20" t="s">
        <v>150</v>
      </c>
      <c r="D140" s="15" t="s">
        <v>9</v>
      </c>
      <c r="E140" s="15" t="s">
        <v>13</v>
      </c>
      <c r="F140" s="15">
        <v>2011</v>
      </c>
      <c r="G140" s="6"/>
    </row>
    <row r="141" spans="1:7" ht="15.75">
      <c r="A141" s="11">
        <v>140</v>
      </c>
      <c r="B141" s="6"/>
      <c r="C141" s="20" t="s">
        <v>116</v>
      </c>
      <c r="D141" s="15" t="s">
        <v>9</v>
      </c>
      <c r="E141" s="15" t="s">
        <v>13</v>
      </c>
      <c r="F141" s="15">
        <v>1985</v>
      </c>
      <c r="G141" s="6"/>
    </row>
    <row r="142" spans="1:7" ht="15.75">
      <c r="A142" s="8">
        <v>141</v>
      </c>
      <c r="B142" s="6"/>
      <c r="C142" s="24" t="s">
        <v>8</v>
      </c>
      <c r="D142" s="26" t="s">
        <v>9</v>
      </c>
      <c r="E142" s="26" t="s">
        <v>10</v>
      </c>
      <c r="F142" s="26">
        <v>1974</v>
      </c>
      <c r="G142" s="6"/>
    </row>
    <row r="143" spans="1:7" ht="15.75">
      <c r="A143" s="11">
        <v>142</v>
      </c>
      <c r="B143" s="6"/>
      <c r="C143" s="24"/>
      <c r="D143" s="26"/>
      <c r="E143" s="26"/>
      <c r="F143" s="26"/>
      <c r="G143" s="6"/>
    </row>
    <row r="144" spans="1:7" ht="15.75">
      <c r="A144" s="8">
        <v>143</v>
      </c>
      <c r="B144" s="6"/>
      <c r="C144" s="20" t="s">
        <v>107</v>
      </c>
      <c r="D144" s="15" t="s">
        <v>108</v>
      </c>
      <c r="E144" s="15" t="s">
        <v>13</v>
      </c>
      <c r="F144" s="15">
        <v>2005</v>
      </c>
      <c r="G144" s="6"/>
    </row>
    <row r="145" spans="1:7" ht="15.75">
      <c r="A145" s="11">
        <v>144</v>
      </c>
      <c r="B145" s="6"/>
      <c r="C145" s="20" t="s">
        <v>101</v>
      </c>
      <c r="D145" s="15" t="s">
        <v>102</v>
      </c>
      <c r="E145" s="15" t="s">
        <v>7</v>
      </c>
      <c r="F145" s="15">
        <v>1988</v>
      </c>
      <c r="G145" s="6"/>
    </row>
    <row r="146" spans="1:7" ht="15.75">
      <c r="A146" s="8">
        <v>145</v>
      </c>
      <c r="B146" s="6"/>
      <c r="C146" s="20" t="s">
        <v>104</v>
      </c>
      <c r="D146" s="15" t="s">
        <v>105</v>
      </c>
      <c r="E146" s="15" t="s">
        <v>13</v>
      </c>
      <c r="F146" s="15">
        <v>2001</v>
      </c>
      <c r="G146" s="6"/>
    </row>
    <row r="147" spans="1:7" ht="15.75">
      <c r="A147" s="11">
        <v>146</v>
      </c>
      <c r="B147" s="6"/>
      <c r="C147" s="20" t="s">
        <v>110</v>
      </c>
      <c r="D147" s="15" t="s">
        <v>27</v>
      </c>
      <c r="E147" s="15" t="s">
        <v>7</v>
      </c>
      <c r="F147" s="15">
        <v>1978</v>
      </c>
      <c r="G147" s="6"/>
    </row>
    <row r="148" spans="1:7" ht="15.75">
      <c r="A148" s="8">
        <v>147</v>
      </c>
      <c r="B148" s="6"/>
      <c r="C148" s="20" t="s">
        <v>113</v>
      </c>
      <c r="D148" s="15" t="s">
        <v>27</v>
      </c>
      <c r="E148" s="15" t="s">
        <v>7</v>
      </c>
      <c r="F148" s="15">
        <v>1983</v>
      </c>
      <c r="G148" s="6"/>
    </row>
    <row r="149" spans="1:7" ht="15.75">
      <c r="A149" s="11">
        <v>148</v>
      </c>
      <c r="B149" s="6"/>
      <c r="C149" s="20"/>
      <c r="D149" s="15"/>
      <c r="E149" s="15"/>
      <c r="F149" s="15"/>
      <c r="G149" s="6"/>
    </row>
    <row r="150" spans="1:7" ht="15.75">
      <c r="A150" s="8">
        <v>149</v>
      </c>
      <c r="B150" s="8"/>
      <c r="C150" s="21" t="s">
        <v>75</v>
      </c>
      <c r="D150" s="14" t="s">
        <v>25</v>
      </c>
      <c r="E150" s="14" t="s">
        <v>13</v>
      </c>
      <c r="F150" s="14">
        <v>2014</v>
      </c>
      <c r="G150" s="4"/>
    </row>
    <row r="151" spans="1:7" ht="15.75">
      <c r="A151" s="11">
        <v>150</v>
      </c>
      <c r="B151" s="6"/>
      <c r="C151" s="20" t="s">
        <v>24</v>
      </c>
      <c r="D151" s="15" t="s">
        <v>25</v>
      </c>
      <c r="E151" s="15" t="s">
        <v>13</v>
      </c>
      <c r="F151" s="15">
        <v>2013</v>
      </c>
      <c r="G151" s="6"/>
    </row>
    <row r="152" spans="1:7" ht="15.75">
      <c r="A152" s="8">
        <v>151</v>
      </c>
      <c r="B152" s="6"/>
      <c r="C152" s="20" t="s">
        <v>163</v>
      </c>
      <c r="D152" s="15" t="s">
        <v>25</v>
      </c>
      <c r="E152" s="15" t="s">
        <v>7</v>
      </c>
      <c r="F152" s="15">
        <v>2012</v>
      </c>
      <c r="G152" s="6"/>
    </row>
    <row r="153" spans="1:7" ht="15.75">
      <c r="A153" s="11">
        <v>152</v>
      </c>
      <c r="B153" s="1"/>
      <c r="C153" s="21" t="s">
        <v>119</v>
      </c>
      <c r="D153" s="14" t="s">
        <v>25</v>
      </c>
      <c r="E153" s="14" t="s">
        <v>7</v>
      </c>
      <c r="F153" s="14">
        <v>2012</v>
      </c>
      <c r="G153" s="1"/>
    </row>
    <row r="154" spans="1:7" ht="15.75">
      <c r="A154" s="8">
        <v>153</v>
      </c>
      <c r="B154" s="6"/>
      <c r="C154" s="20" t="s">
        <v>168</v>
      </c>
      <c r="D154" s="15" t="s">
        <v>25</v>
      </c>
      <c r="E154" s="15" t="s">
        <v>13</v>
      </c>
      <c r="F154" s="15">
        <v>2010</v>
      </c>
      <c r="G154" s="6"/>
    </row>
    <row r="155" spans="1:7" ht="15.75">
      <c r="A155" s="11">
        <v>154</v>
      </c>
      <c r="B155" s="6"/>
      <c r="C155" s="20"/>
      <c r="D155" s="15"/>
      <c r="E155" s="15"/>
      <c r="F155" s="15"/>
      <c r="G155" s="6"/>
    </row>
    <row r="156" spans="1:7" ht="15.75">
      <c r="A156" s="8">
        <v>155</v>
      </c>
      <c r="B156" s="6"/>
      <c r="C156" s="24" t="s">
        <v>133</v>
      </c>
      <c r="D156" s="26" t="s">
        <v>134</v>
      </c>
      <c r="E156" s="26" t="s">
        <v>7</v>
      </c>
      <c r="F156" s="26">
        <v>2011</v>
      </c>
      <c r="G156" s="6"/>
    </row>
    <row r="157" spans="1:7" ht="15.75">
      <c r="A157" s="11">
        <v>156</v>
      </c>
      <c r="B157" s="6"/>
      <c r="C157" s="24"/>
      <c r="D157" s="26"/>
      <c r="E157" s="26"/>
      <c r="F157" s="26"/>
      <c r="G157" s="6"/>
    </row>
    <row r="158" spans="1:7" ht="15.75">
      <c r="A158" s="8">
        <v>157</v>
      </c>
      <c r="B158" s="7"/>
      <c r="C158" s="7" t="s">
        <v>93</v>
      </c>
      <c r="D158" s="7" t="s">
        <v>94</v>
      </c>
      <c r="E158" s="7" t="s">
        <v>28</v>
      </c>
      <c r="F158" s="7">
        <v>2013</v>
      </c>
      <c r="G158" s="7"/>
    </row>
    <row r="159" spans="1:7" ht="15.75">
      <c r="A159" s="11">
        <v>158</v>
      </c>
      <c r="B159" s="6"/>
      <c r="C159" s="28" t="s">
        <v>178</v>
      </c>
      <c r="D159" s="28" t="s">
        <v>94</v>
      </c>
      <c r="E159" s="28" t="s">
        <v>33</v>
      </c>
      <c r="F159" s="28">
        <v>2009</v>
      </c>
      <c r="G159" s="6"/>
    </row>
    <row r="160" spans="1:7" ht="15.75">
      <c r="A160" s="8">
        <v>159</v>
      </c>
      <c r="B160" s="6"/>
      <c r="C160" s="28" t="s">
        <v>174</v>
      </c>
      <c r="D160" s="28" t="s">
        <v>94</v>
      </c>
      <c r="E160" s="28" t="s">
        <v>33</v>
      </c>
      <c r="F160" s="28">
        <v>2010</v>
      </c>
      <c r="G160" s="6"/>
    </row>
    <row r="161" spans="1:7" ht="15.75">
      <c r="A161" s="11">
        <v>160</v>
      </c>
      <c r="B161" s="6"/>
      <c r="C161" s="28"/>
      <c r="D161" s="28"/>
      <c r="E161" s="28"/>
      <c r="F161" s="28"/>
      <c r="G161" s="6"/>
    </row>
    <row r="162" spans="1:7" ht="15.75">
      <c r="A162" s="8">
        <v>161</v>
      </c>
      <c r="B162" s="1"/>
      <c r="C162" s="7" t="s">
        <v>130</v>
      </c>
      <c r="D162" s="7" t="s">
        <v>131</v>
      </c>
      <c r="E162" s="7" t="s">
        <v>33</v>
      </c>
      <c r="F162" s="7">
        <v>2012</v>
      </c>
      <c r="G162" s="1"/>
    </row>
  </sheetData>
  <sortState ref="A2:H144">
    <sortCondition ref="D2:D144"/>
  </sortState>
  <pageMargins left="0.7" right="0.7" top="0.75" bottom="0.75" header="0.3" footer="0.3"/>
  <pageSetup paperSize="9" orientation="portrait" horizontalDpi="0" verticalDpi="0" r:id="rId1"/>
  <rowBreaks count="2" manualBreakCount="2">
    <brk id="92" max="16383" man="1"/>
    <brk id="1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пролог</vt:lpstr>
      <vt:lpstr>полуф и финалы</vt:lpstr>
      <vt:lpstr>программа</vt:lpstr>
      <vt:lpstr>по командам</vt:lpstr>
      <vt:lpstr>пролог!Женщины</vt:lpstr>
      <vt:lpstr>пролог!Мл.девушки</vt:lpstr>
      <vt:lpstr>пролог!Мужчины</vt:lpstr>
      <vt:lpstr>'полуф и финалы'!Область_печати</vt:lpstr>
      <vt:lpstr>пролог!Область_печати</vt:lpstr>
      <vt:lpstr>пролог!Ср.юноши</vt:lpstr>
      <vt:lpstr>пролог!Ст.юноши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Варенька Одинокая</dc:creator>
  <cp:lastModifiedBy>Варенька Одинокая</cp:lastModifiedBy>
  <cp:lastPrinted>2026-09-13T11:36:59Z</cp:lastPrinted>
  <dcterms:created xsi:type="dcterms:W3CDTF">2026-09-11T17:13:02Z</dcterms:created>
  <dcterms:modified xsi:type="dcterms:W3CDTF">2026-09-13T11:45:05Z</dcterms:modified>
</cp:coreProperties>
</file>