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-15" yWindow="-15" windowWidth="24030" windowHeight="10050"/>
  </bookViews>
  <sheets>
    <sheet name="финал" sheetId="31" r:id="rId1"/>
    <sheet name="14.04" sheetId="30" r:id="rId2"/>
    <sheet name="приз" sheetId="32" r:id="rId3"/>
    <sheet name="13.03" sheetId="29" r:id="rId4"/>
    <sheet name="графики" sheetId="15" r:id="rId5"/>
    <sheet name="регламент" sheetId="2" r:id="rId6"/>
    <sheet name="12.03" sheetId="4" r:id="rId7"/>
    <sheet name="список" sheetId="20" r:id="rId8"/>
  </sheets>
  <calcPr calcId="144525"/>
</workbook>
</file>

<file path=xl/calcChain.xml><?xml version="1.0" encoding="utf-8"?>
<calcChain xmlns="http://schemas.openxmlformats.org/spreadsheetml/2006/main">
  <c r="M186" i="15" l="1"/>
  <c r="L170" i="15"/>
  <c r="L156" i="15"/>
  <c r="L152" i="15"/>
  <c r="M137" i="15"/>
  <c r="M143" i="15"/>
  <c r="L126" i="15"/>
  <c r="M115" i="15"/>
  <c r="M107" i="15"/>
  <c r="M96" i="15"/>
  <c r="M88" i="15"/>
  <c r="M64" i="15"/>
  <c r="M55" i="15"/>
  <c r="M47" i="15"/>
  <c r="M33" i="15"/>
  <c r="M29" i="15"/>
  <c r="L14" i="15"/>
  <c r="M178" i="15"/>
  <c r="L130" i="15"/>
  <c r="M70" i="15"/>
  <c r="L23" i="15"/>
  <c r="L10" i="15"/>
  <c r="L117" i="15" l="1"/>
  <c r="L105" i="15"/>
  <c r="L98" i="15"/>
  <c r="L90" i="15"/>
  <c r="L86" i="15"/>
  <c r="L57" i="15"/>
  <c r="L53" i="15"/>
  <c r="L49" i="15"/>
  <c r="L45" i="15"/>
  <c r="L113" i="15"/>
  <c r="L109" i="15" l="1"/>
  <c r="L94" i="15"/>
  <c r="L188" i="15" l="1"/>
  <c r="L184" i="15"/>
  <c r="L180" i="15"/>
  <c r="L145" i="15"/>
  <c r="L141" i="15"/>
  <c r="L72" i="15"/>
  <c r="L68" i="15"/>
  <c r="L35" i="15"/>
  <c r="K190" i="15" l="1"/>
  <c r="I190" i="15"/>
  <c r="K189" i="15"/>
  <c r="I189" i="15"/>
  <c r="K188" i="15"/>
  <c r="I188" i="15"/>
  <c r="K187" i="15"/>
  <c r="I187" i="15"/>
  <c r="K186" i="15"/>
  <c r="I186" i="15"/>
  <c r="K185" i="15"/>
  <c r="I185" i="15"/>
  <c r="K184" i="15"/>
  <c r="I184" i="15"/>
  <c r="K183" i="15"/>
  <c r="I183" i="15"/>
  <c r="K182" i="15"/>
  <c r="I182" i="15"/>
  <c r="K181" i="15"/>
  <c r="I181" i="15"/>
  <c r="K180" i="15"/>
  <c r="I180" i="15"/>
  <c r="K179" i="15"/>
  <c r="I179" i="15"/>
  <c r="L178" i="15"/>
  <c r="J178" i="15"/>
  <c r="L177" i="15"/>
  <c r="J177" i="15"/>
  <c r="L176" i="15"/>
  <c r="K172" i="15"/>
  <c r="I172" i="15"/>
  <c r="K171" i="15"/>
  <c r="I171" i="15"/>
  <c r="K170" i="15"/>
  <c r="I170" i="15"/>
  <c r="K169" i="15"/>
  <c r="I169" i="15"/>
  <c r="L168" i="15"/>
  <c r="J168" i="15"/>
  <c r="L167" i="15"/>
  <c r="J167" i="15"/>
  <c r="L166" i="15"/>
  <c r="K158" i="15"/>
  <c r="I158" i="15"/>
  <c r="K157" i="15"/>
  <c r="I157" i="15"/>
  <c r="K156" i="15"/>
  <c r="I156" i="15"/>
  <c r="K155" i="15"/>
  <c r="I155" i="15"/>
  <c r="K154" i="15"/>
  <c r="I154" i="15"/>
  <c r="K153" i="15"/>
  <c r="I153" i="15"/>
  <c r="K152" i="15"/>
  <c r="I152" i="15"/>
  <c r="K151" i="15"/>
  <c r="I151" i="15"/>
  <c r="L150" i="15"/>
  <c r="K147" i="15"/>
  <c r="I147" i="15"/>
  <c r="K146" i="15"/>
  <c r="I146" i="15"/>
  <c r="K145" i="15"/>
  <c r="I145" i="15"/>
  <c r="K144" i="15"/>
  <c r="I144" i="15"/>
  <c r="K143" i="15"/>
  <c r="I143" i="15"/>
  <c r="K142" i="15"/>
  <c r="I142" i="15"/>
  <c r="K141" i="15"/>
  <c r="I141" i="15"/>
  <c r="K140" i="15"/>
  <c r="I140" i="15"/>
  <c r="L139" i="15"/>
  <c r="J139" i="15"/>
  <c r="L138" i="15"/>
  <c r="J138" i="15"/>
  <c r="L137" i="15"/>
  <c r="J137" i="15"/>
  <c r="L136" i="15"/>
  <c r="J136" i="15"/>
  <c r="L135" i="15"/>
  <c r="K132" i="15"/>
  <c r="I132" i="15"/>
  <c r="K131" i="15"/>
  <c r="I131" i="15"/>
  <c r="K130" i="15"/>
  <c r="I130" i="15"/>
  <c r="K129" i="15"/>
  <c r="I129" i="15"/>
  <c r="K128" i="15"/>
  <c r="I128" i="15"/>
  <c r="K127" i="15"/>
  <c r="I127" i="15"/>
  <c r="K126" i="15"/>
  <c r="I126" i="15"/>
  <c r="K125" i="15"/>
  <c r="I125" i="15"/>
  <c r="L124" i="15"/>
  <c r="K119" i="15"/>
  <c r="I119" i="15"/>
  <c r="K118" i="15"/>
  <c r="I118" i="15"/>
  <c r="K117" i="15"/>
  <c r="I117" i="15"/>
  <c r="K116" i="15"/>
  <c r="I116" i="15"/>
  <c r="K115" i="15"/>
  <c r="I115" i="15"/>
  <c r="K114" i="15"/>
  <c r="I114" i="15"/>
  <c r="K113" i="15"/>
  <c r="I113" i="15"/>
  <c r="K112" i="15"/>
  <c r="I112" i="15"/>
  <c r="K111" i="15"/>
  <c r="I111" i="15"/>
  <c r="K110" i="15"/>
  <c r="I110" i="15"/>
  <c r="K109" i="15"/>
  <c r="I109" i="15"/>
  <c r="K108" i="15"/>
  <c r="I108" i="15"/>
  <c r="K107" i="15"/>
  <c r="I107" i="15"/>
  <c r="K106" i="15"/>
  <c r="I106" i="15"/>
  <c r="K105" i="15"/>
  <c r="I105" i="15"/>
  <c r="K104" i="15"/>
  <c r="I104" i="15"/>
  <c r="L103" i="15"/>
  <c r="K100" i="15"/>
  <c r="I100" i="15"/>
  <c r="K99" i="15"/>
  <c r="I99" i="15"/>
  <c r="K98" i="15"/>
  <c r="I98" i="15"/>
  <c r="K97" i="15"/>
  <c r="I97" i="15"/>
  <c r="K96" i="15"/>
  <c r="I96" i="15"/>
  <c r="K95" i="15"/>
  <c r="I95" i="15"/>
  <c r="K94" i="15"/>
  <c r="I94" i="15"/>
  <c r="K93" i="15"/>
  <c r="I93" i="15"/>
  <c r="K92" i="15"/>
  <c r="I92" i="15"/>
  <c r="K91" i="15"/>
  <c r="I91" i="15"/>
  <c r="K90" i="15"/>
  <c r="I90" i="15"/>
  <c r="K89" i="15"/>
  <c r="I89" i="15"/>
  <c r="K88" i="15"/>
  <c r="I88" i="15"/>
  <c r="K87" i="15"/>
  <c r="I87" i="15"/>
  <c r="K86" i="15"/>
  <c r="I86" i="15"/>
  <c r="K85" i="15"/>
  <c r="I85" i="15"/>
  <c r="L84" i="15"/>
  <c r="K74" i="15"/>
  <c r="I74" i="15"/>
  <c r="K73" i="15"/>
  <c r="I73" i="15"/>
  <c r="K72" i="15"/>
  <c r="I72" i="15"/>
  <c r="K71" i="15"/>
  <c r="I71" i="15"/>
  <c r="K70" i="15"/>
  <c r="I70" i="15"/>
  <c r="K69" i="15"/>
  <c r="I69" i="15"/>
  <c r="K68" i="15"/>
  <c r="I68" i="15"/>
  <c r="K67" i="15"/>
  <c r="I67" i="15"/>
  <c r="L66" i="15"/>
  <c r="J66" i="15"/>
  <c r="L65" i="15"/>
  <c r="J65" i="15"/>
  <c r="L64" i="15"/>
  <c r="J64" i="15"/>
  <c r="L63" i="15"/>
  <c r="J63" i="15"/>
  <c r="L62" i="15"/>
  <c r="K59" i="15"/>
  <c r="I59" i="15"/>
  <c r="K58" i="15"/>
  <c r="I58" i="15"/>
  <c r="K57" i="15"/>
  <c r="I57" i="15"/>
  <c r="K56" i="15"/>
  <c r="I56" i="15"/>
  <c r="K55" i="15"/>
  <c r="I55" i="15"/>
  <c r="K54" i="15"/>
  <c r="I54" i="15"/>
  <c r="K53" i="15"/>
  <c r="I53" i="15"/>
  <c r="K52" i="15"/>
  <c r="I52" i="15"/>
  <c r="K51" i="15"/>
  <c r="I51" i="15"/>
  <c r="K50" i="15"/>
  <c r="I50" i="15"/>
  <c r="K49" i="15"/>
  <c r="I49" i="15"/>
  <c r="K48" i="15"/>
  <c r="I48" i="15"/>
  <c r="K47" i="15"/>
  <c r="I47" i="15"/>
  <c r="K46" i="15"/>
  <c r="I46" i="15"/>
  <c r="K45" i="15"/>
  <c r="I45" i="15"/>
  <c r="K44" i="15"/>
  <c r="I44" i="15"/>
  <c r="L43" i="15"/>
  <c r="K37" i="15"/>
  <c r="I37" i="15"/>
  <c r="K36" i="15"/>
  <c r="I36" i="15"/>
  <c r="K35" i="15"/>
  <c r="I35" i="15"/>
  <c r="K34" i="15"/>
  <c r="I34" i="15"/>
  <c r="L33" i="15"/>
  <c r="J33" i="15"/>
  <c r="L32" i="15"/>
  <c r="J32" i="15"/>
  <c r="L31" i="15"/>
  <c r="J31" i="15"/>
  <c r="L30" i="15"/>
  <c r="J30" i="15"/>
  <c r="L29" i="15"/>
  <c r="J29" i="15"/>
  <c r="L28" i="15"/>
  <c r="J28" i="15"/>
  <c r="L27" i="15"/>
  <c r="K25" i="15"/>
  <c r="I25" i="15"/>
  <c r="K24" i="15"/>
  <c r="I24" i="15"/>
  <c r="K23" i="15"/>
  <c r="I23" i="15"/>
  <c r="K22" i="15"/>
  <c r="I22" i="15"/>
  <c r="L21" i="15"/>
  <c r="J21" i="15"/>
  <c r="L20" i="15"/>
  <c r="J20" i="15"/>
  <c r="L19" i="15"/>
  <c r="K16" i="15"/>
  <c r="I16" i="15"/>
  <c r="K15" i="15"/>
  <c r="I15" i="15"/>
  <c r="K14" i="15"/>
  <c r="I14" i="15"/>
  <c r="K13" i="15"/>
  <c r="I13" i="15"/>
  <c r="K12" i="15"/>
  <c r="I12" i="15"/>
  <c r="K11" i="15"/>
  <c r="I11" i="15"/>
  <c r="K10" i="15"/>
  <c r="I10" i="15"/>
  <c r="K9" i="15"/>
  <c r="I9" i="15"/>
  <c r="L8" i="15"/>
  <c r="L5" i="15"/>
  <c r="I5" i="15"/>
  <c r="L4" i="15"/>
  <c r="I4" i="15"/>
  <c r="L2" i="15"/>
  <c r="I13" i="2" l="1"/>
  <c r="I14" i="2"/>
  <c r="I15" i="2"/>
  <c r="I16" i="2"/>
  <c r="I17" i="2"/>
  <c r="I18" i="2"/>
  <c r="I19" i="2"/>
  <c r="I20" i="2"/>
  <c r="I21" i="2"/>
  <c r="I22" i="2"/>
  <c r="I23" i="2"/>
  <c r="I24" i="2"/>
  <c r="C25" i="2" l="1"/>
  <c r="E25" i="2" l="1"/>
  <c r="F25" i="2"/>
  <c r="G25" i="2"/>
  <c r="H25" i="2"/>
  <c r="I12" i="2"/>
  <c r="I25" i="2" l="1"/>
</calcChain>
</file>

<file path=xl/sharedStrings.xml><?xml version="1.0" encoding="utf-8"?>
<sst xmlns="http://schemas.openxmlformats.org/spreadsheetml/2006/main" count="1163" uniqueCount="180">
  <si>
    <t>Фамилия, имя</t>
  </si>
  <si>
    <t>Коллектив</t>
  </si>
  <si>
    <t>Квал</t>
  </si>
  <si>
    <t>ГР</t>
  </si>
  <si>
    <t>КМС</t>
  </si>
  <si>
    <t>МС</t>
  </si>
  <si>
    <t>Миасс</t>
  </si>
  <si>
    <t>60кг</t>
  </si>
  <si>
    <t>75кг</t>
  </si>
  <si>
    <t>Вес</t>
  </si>
  <si>
    <t>Количество</t>
  </si>
  <si>
    <t>Полуфинал</t>
  </si>
  <si>
    <t xml:space="preserve">Финал </t>
  </si>
  <si>
    <t>участников</t>
  </si>
  <si>
    <t>боев</t>
  </si>
  <si>
    <t>60 кг</t>
  </si>
  <si>
    <t>75 кг</t>
  </si>
  <si>
    <t>Итого :</t>
  </si>
  <si>
    <t>Главный судья  соревнований</t>
  </si>
  <si>
    <t xml:space="preserve">Главный секретарь соревнований </t>
  </si>
  <si>
    <t>С.Ю. Мишарина</t>
  </si>
  <si>
    <t>г.Кыштым</t>
  </si>
  <si>
    <t>17-00</t>
  </si>
  <si>
    <t>12-00</t>
  </si>
  <si>
    <t>№ пары</t>
  </si>
  <si>
    <t>красный угол</t>
  </si>
  <si>
    <t>синий угол</t>
  </si>
  <si>
    <t>г.Челябинск</t>
  </si>
  <si>
    <t>Чемпионат Челябинской области</t>
  </si>
  <si>
    <t>I</t>
  </si>
  <si>
    <t>вес кат</t>
  </si>
  <si>
    <t xml:space="preserve">весовая категория </t>
  </si>
  <si>
    <t>весовая категория</t>
  </si>
  <si>
    <t>48 кг</t>
  </si>
  <si>
    <t>51 кг</t>
  </si>
  <si>
    <t>54 кг</t>
  </si>
  <si>
    <t>57кг</t>
  </si>
  <si>
    <t>63,5 кг</t>
  </si>
  <si>
    <t>67 кг</t>
  </si>
  <si>
    <t>71 кг</t>
  </si>
  <si>
    <t>80 кг</t>
  </si>
  <si>
    <t>86 кг</t>
  </si>
  <si>
    <t>92 кг</t>
  </si>
  <si>
    <t>92+кг</t>
  </si>
  <si>
    <t>51кг</t>
  </si>
  <si>
    <t>54кг</t>
  </si>
  <si>
    <t>63,5кг</t>
  </si>
  <si>
    <t>67кг</t>
  </si>
  <si>
    <t>80кг</t>
  </si>
  <si>
    <t>86кг</t>
  </si>
  <si>
    <t>92кг</t>
  </si>
  <si>
    <t>Копейск</t>
  </si>
  <si>
    <t>ПРОТОКОЛ РЕГЛАМЕНТА</t>
  </si>
  <si>
    <t>предваритель-ные бои</t>
  </si>
  <si>
    <t>г.Челябинск, "Алмаз"</t>
  </si>
  <si>
    <t>48кг</t>
  </si>
  <si>
    <t>71кг</t>
  </si>
  <si>
    <t>Нязепетровск</t>
  </si>
  <si>
    <t>среди мужчин 19-40 лет (1984-2005 гг.р.)</t>
  </si>
  <si>
    <t>14.00-18.00  комиссия по допуску,       18.30 жеребьевка, 19.30 совещание представителей</t>
  </si>
  <si>
    <t xml:space="preserve">судья ВК                                                                  </t>
  </si>
  <si>
    <t xml:space="preserve">судья 1К                                                                     </t>
  </si>
  <si>
    <t>Чемпионат Челябинской области по боксу</t>
  </si>
  <si>
    <t>11-15 марта 2025г.</t>
  </si>
  <si>
    <t>по боксу среди мужчин 19-40 лет (1985-2006 гг.р.)</t>
  </si>
  <si>
    <t>11-00</t>
  </si>
  <si>
    <t>А.Н. Плехов</t>
  </si>
  <si>
    <t>г.Копейск</t>
  </si>
  <si>
    <t>Взвешивание участников в "Динамо"</t>
  </si>
  <si>
    <t>Быков Василий</t>
  </si>
  <si>
    <t>Чел-ск «Буревестник»</t>
  </si>
  <si>
    <t>IIю</t>
  </si>
  <si>
    <t>Кузьминых Игорь</t>
  </si>
  <si>
    <t>Муратов Леонид</t>
  </si>
  <si>
    <t>Трехгорный</t>
  </si>
  <si>
    <t>Шайдыров Максим</t>
  </si>
  <si>
    <t>Златоуст</t>
  </si>
  <si>
    <t>Горбушин Егор</t>
  </si>
  <si>
    <t>Чел-ск 'Алмаз'</t>
  </si>
  <si>
    <t>Стручков Тимур</t>
  </si>
  <si>
    <t>Якушев Никита</t>
  </si>
  <si>
    <t>Чел-ск "Динамо"</t>
  </si>
  <si>
    <t>Стахеев Максим</t>
  </si>
  <si>
    <t>Корякин Максим</t>
  </si>
  <si>
    <t>Крапивин Артем</t>
  </si>
  <si>
    <t>Ларионов Никита</t>
  </si>
  <si>
    <t>Озерск "ЛМ"</t>
  </si>
  <si>
    <t>Халиуллин Дмитрий</t>
  </si>
  <si>
    <t>Галеев Владислав</t>
  </si>
  <si>
    <t>МБУ СШ 3</t>
  </si>
  <si>
    <t>Губер Андрей</t>
  </si>
  <si>
    <t>Калиниченко Данил</t>
  </si>
  <si>
    <t>Магн-ск  'Динамо'</t>
  </si>
  <si>
    <t>Кобяшев Данил</t>
  </si>
  <si>
    <t>Красногор Александр</t>
  </si>
  <si>
    <t>Петров Владислав</t>
  </si>
  <si>
    <t>Полтавский Дмитрий</t>
  </si>
  <si>
    <t>Соболев Виталий</t>
  </si>
  <si>
    <t>Асханов Руслан</t>
  </si>
  <si>
    <t>Киприянов Никита</t>
  </si>
  <si>
    <t>Чел-ск "Бурев"</t>
  </si>
  <si>
    <t>Мурадян Гор</t>
  </si>
  <si>
    <t>Шарапов Сергей</t>
  </si>
  <si>
    <t>Чел-ск Юность-Метар</t>
  </si>
  <si>
    <t>Шефер Артём</t>
  </si>
  <si>
    <t>Акулаев Максим</t>
  </si>
  <si>
    <t>Амосов Ярослав</t>
  </si>
  <si>
    <t>Гирев Алексей</t>
  </si>
  <si>
    <t>Зюзев Данил</t>
  </si>
  <si>
    <t>Приболовец Максим</t>
  </si>
  <si>
    <t>Сагбаев Айдан</t>
  </si>
  <si>
    <t>Сергеев Кирилл</t>
  </si>
  <si>
    <t>Шарапов Егор</t>
  </si>
  <si>
    <t>Аванесов Никита</t>
  </si>
  <si>
    <t>Челябинск ДЮСЦ</t>
  </si>
  <si>
    <t>Валов Евгений</t>
  </si>
  <si>
    <t>Егоров Сергей</t>
  </si>
  <si>
    <t>Каримов Ильяс</t>
  </si>
  <si>
    <t>Лузин Александр</t>
  </si>
  <si>
    <t>Маджитов Рустам</t>
  </si>
  <si>
    <t>Чел-ск ОДЮСШ</t>
  </si>
  <si>
    <t>Махмадшоев Мухаммаджон</t>
  </si>
  <si>
    <t>Надеждин Алексей</t>
  </si>
  <si>
    <t>Быстров Владимир</t>
  </si>
  <si>
    <t>Захаров Артём</t>
  </si>
  <si>
    <t>Челябинская обл., ли</t>
  </si>
  <si>
    <t>Сдвижков Кирилл</t>
  </si>
  <si>
    <t>МБУ СШОР по боксу КГ</t>
  </si>
  <si>
    <t>Тараканов Егор</t>
  </si>
  <si>
    <t>Габитов Эдуард</t>
  </si>
  <si>
    <t>Бабичев Данил</t>
  </si>
  <si>
    <t>Ковалев Василий</t>
  </si>
  <si>
    <t>Плотников Константин</t>
  </si>
  <si>
    <t>Сечко Александр</t>
  </si>
  <si>
    <t>Ярушин Эдуард</t>
  </si>
  <si>
    <t>Абдурахимов Абдумалик</t>
  </si>
  <si>
    <t>Мымриков Дмитрий</t>
  </si>
  <si>
    <t>Ткаченко Иван</t>
  </si>
  <si>
    <t>Холод Анатолий</t>
  </si>
  <si>
    <t>Еремин Александр</t>
  </si>
  <si>
    <t>Дружкин Виктор</t>
  </si>
  <si>
    <t>Рокутов Никита</t>
  </si>
  <si>
    <t>Сатка</t>
  </si>
  <si>
    <t>Дорош Остап</t>
  </si>
  <si>
    <t>II</t>
  </si>
  <si>
    <t>Гелоян Нвер</t>
  </si>
  <si>
    <t>Карпушин Владимир</t>
  </si>
  <si>
    <t>Куса</t>
  </si>
  <si>
    <t>Лобанов Владимир</t>
  </si>
  <si>
    <t>Лузин Иван</t>
  </si>
  <si>
    <t>Плишкин Кирилл</t>
  </si>
  <si>
    <t>Башкирцев Олег</t>
  </si>
  <si>
    <t>Статов Даниил</t>
  </si>
  <si>
    <t>Тиханюк Матвей</t>
  </si>
  <si>
    <t>57 кг</t>
  </si>
  <si>
    <t>СОСТАВ ПАР</t>
  </si>
  <si>
    <t>ПРОТОКОЛ ЖЕРЕБЬЕВКИ</t>
  </si>
  <si>
    <t>ЖРЕБИЙ</t>
  </si>
  <si>
    <t>13 марта 2025г.</t>
  </si>
  <si>
    <t>12 марта 2025г.</t>
  </si>
  <si>
    <t>НЯ</t>
  </si>
  <si>
    <t>ЯР 1р</t>
  </si>
  <si>
    <t>ЯП 1р</t>
  </si>
  <si>
    <t>СН.ВР.</t>
  </si>
  <si>
    <t>СН ВР</t>
  </si>
  <si>
    <t>14 марта 2025г.</t>
  </si>
  <si>
    <t>СОСТАВ ПАР(полуфинальные бои)</t>
  </si>
  <si>
    <t>Челябинская обл.</t>
  </si>
  <si>
    <t>ЯП 2р</t>
  </si>
  <si>
    <t>Чел-ск "Конас"</t>
  </si>
  <si>
    <t>0-3</t>
  </si>
  <si>
    <t>3-0</t>
  </si>
  <si>
    <t>ЯП3р</t>
  </si>
  <si>
    <t>ТЕХНИЧЕСКИЙ ПЕРЕРЫВ 20 МИН</t>
  </si>
  <si>
    <t>15 марта 2025г.</t>
  </si>
  <si>
    <t>ЯП2р</t>
  </si>
  <si>
    <t>место</t>
  </si>
  <si>
    <t>ПОБЕДИТЕЛИ И ПРИЗЕРЫ</t>
  </si>
  <si>
    <t>ОТК 2р</t>
  </si>
  <si>
    <t>СОСТАВ ПАР(финальные бои)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</si>
</sst>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6" x14ac:knownFonts="1">
    <font>
      <sz val="11"/>
      <color theme="1"/>
      <name val="Calibri"/>
      <family val="2"/>
      <scheme val="minor"/>
    </font>
    <font>
      <b/>
      <sz val="10"/>
      <color indexed="8"/>
      <name val="Calibri"/>
      <family val="2"/>
    </font>
    <font>
      <b/>
      <sz val="10"/>
      <name val="Arial"/>
      <family val="2"/>
      <charset val="204"/>
    </font>
    <font>
      <sz val="12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Calibri"/>
      <family val="2"/>
    </font>
    <font>
      <b/>
      <sz val="12"/>
      <color indexed="8"/>
      <name val="Times New Roman"/>
      <family val="1"/>
      <charset val="204"/>
    </font>
    <font>
      <b/>
      <sz val="11"/>
      <color indexed="8"/>
      <name val="Calibri"/>
      <family val="2"/>
    </font>
    <font>
      <b/>
      <sz val="11"/>
      <color theme="1"/>
      <name val="Calibri"/>
      <family val="2"/>
      <scheme val="minor"/>
    </font>
    <font>
      <b/>
      <u/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10"/>
      <color indexed="8"/>
      <name val="Calibri"/>
      <family val="2"/>
      <charset val="204"/>
    </font>
    <font>
      <b/>
      <u/>
      <sz val="14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8"/>
      <color theme="1"/>
      <name val="Calibri"/>
      <family val="2"/>
      <scheme val="minor"/>
    </font>
    <font>
      <b/>
      <sz val="9"/>
      <name val="Arial"/>
      <family val="2"/>
      <charset val="204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1"/>
      <color theme="1"/>
      <name val="HP Simplified"/>
      <family val="2"/>
      <charset val="204"/>
    </font>
    <font>
      <b/>
      <u/>
      <sz val="11"/>
      <color theme="1"/>
      <name val="HP Simplified"/>
      <family val="2"/>
      <charset val="204"/>
    </font>
    <font>
      <b/>
      <sz val="11"/>
      <color theme="1"/>
      <name val="HP Simplified"/>
      <family val="2"/>
      <charset val="204"/>
    </font>
    <font>
      <sz val="10"/>
      <color rgb="FF000000"/>
      <name val="Arial Unicode MS"/>
      <family val="2"/>
      <charset val="204"/>
    </font>
    <font>
      <sz val="10"/>
      <color theme="1"/>
      <name val="Arial Unicode MS"/>
      <family val="2"/>
      <charset val="204"/>
    </font>
    <font>
      <b/>
      <u/>
      <sz val="12"/>
      <color theme="1"/>
      <name val="Calibri"/>
      <family val="2"/>
      <charset val="204"/>
      <scheme val="minor"/>
    </font>
    <font>
      <sz val="12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b/>
      <u/>
      <sz val="10"/>
      <color rgb="FF000000"/>
      <name val="Arial Unicode MS"/>
      <family val="2"/>
      <charset val="204"/>
    </font>
    <font>
      <b/>
      <sz val="12"/>
      <color rgb="FFFF0000"/>
      <name val="Arial"/>
      <family val="2"/>
      <charset val="204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indexed="8"/>
      <name val="Times New Roman"/>
      <family val="1"/>
      <charset val="204"/>
    </font>
    <font>
      <b/>
      <u/>
      <sz val="10"/>
      <color indexed="8"/>
      <name val="Calibri"/>
      <family val="2"/>
    </font>
    <font>
      <b/>
      <u/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sz val="12"/>
      <color theme="1"/>
      <name val="Calibri"/>
      <family val="2"/>
      <scheme val="minor"/>
    </font>
    <font>
      <sz val="10"/>
      <color theme="1"/>
      <name val="HP Simplified"/>
      <family val="2"/>
      <charset val="204"/>
    </font>
    <font>
      <b/>
      <sz val="10"/>
      <color theme="1"/>
      <name val="HP Simplified"/>
      <family val="2"/>
      <charset val="204"/>
    </font>
    <font>
      <sz val="10"/>
      <color theme="1"/>
      <name val="Calibri"/>
      <family val="2"/>
      <charset val="204"/>
      <scheme val="minor"/>
    </font>
    <font>
      <u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0"/>
      <color rgb="FF000000"/>
      <name val="Arial Unicode MS"/>
      <family val="2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84">
    <xf numFmtId="0" fontId="0" fillId="0" borderId="0" xfId="0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right"/>
    </xf>
    <xf numFmtId="0" fontId="0" fillId="0" borderId="1" xfId="0" applyBorder="1"/>
    <xf numFmtId="0" fontId="3" fillId="0" borderId="0" xfId="0" applyFont="1" applyAlignment="1">
      <alignment vertical="center"/>
    </xf>
    <xf numFmtId="0" fontId="4" fillId="0" borderId="0" xfId="0" applyFont="1"/>
    <xf numFmtId="0" fontId="4" fillId="0" borderId="0" xfId="0" applyFont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8" fillId="0" borderId="0" xfId="0" applyFont="1"/>
    <xf numFmtId="0" fontId="8" fillId="0" borderId="0" xfId="0" applyFont="1" applyAlignment="1">
      <alignment horizontal="left"/>
    </xf>
    <xf numFmtId="0" fontId="0" fillId="0" borderId="0" xfId="0" applyAlignment="1">
      <alignment horizontal="center"/>
    </xf>
    <xf numFmtId="0" fontId="0" fillId="0" borderId="3" xfId="0" applyBorder="1"/>
    <xf numFmtId="0" fontId="3" fillId="0" borderId="3" xfId="0" applyFon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vertical="top" wrapText="1"/>
    </xf>
    <xf numFmtId="0" fontId="6" fillId="0" borderId="3" xfId="0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 wrapText="1"/>
    </xf>
    <xf numFmtId="0" fontId="0" fillId="0" borderId="0" xfId="0" applyBorder="1"/>
    <xf numFmtId="0" fontId="0" fillId="0" borderId="5" xfId="0" applyBorder="1"/>
    <xf numFmtId="0" fontId="0" fillId="0" borderId="5" xfId="0" applyBorder="1" applyAlignment="1">
      <alignment horizontal="center"/>
    </xf>
    <xf numFmtId="0" fontId="14" fillId="0" borderId="0" xfId="0" applyFont="1"/>
    <xf numFmtId="0" fontId="0" fillId="0" borderId="0" xfId="0" applyFont="1"/>
    <xf numFmtId="0" fontId="11" fillId="0" borderId="7" xfId="0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13" fillId="0" borderId="5" xfId="0" applyFont="1" applyBorder="1" applyAlignment="1">
      <alignment horizontal="center"/>
    </xf>
    <xf numFmtId="16" fontId="4" fillId="0" borderId="3" xfId="0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1" fontId="6" fillId="0" borderId="3" xfId="0" applyNumberFormat="1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/>
    </xf>
    <xf numFmtId="0" fontId="16" fillId="0" borderId="0" xfId="0" applyFont="1"/>
    <xf numFmtId="0" fontId="18" fillId="0" borderId="1" xfId="0" applyFont="1" applyBorder="1" applyAlignment="1">
      <alignment horizontal="right"/>
    </xf>
    <xf numFmtId="0" fontId="17" fillId="0" borderId="0" xfId="0" applyFont="1"/>
    <xf numFmtId="0" fontId="17" fillId="0" borderId="1" xfId="0" applyFont="1" applyBorder="1"/>
    <xf numFmtId="0" fontId="10" fillId="0" borderId="1" xfId="0" applyFont="1" applyBorder="1" applyAlignment="1"/>
    <xf numFmtId="0" fontId="19" fillId="0" borderId="0" xfId="0" applyFont="1"/>
    <xf numFmtId="0" fontId="20" fillId="0" borderId="0" xfId="0" applyFont="1" applyAlignment="1">
      <alignment vertical="top"/>
    </xf>
    <xf numFmtId="0" fontId="21" fillId="0" borderId="0" xfId="0" applyFont="1"/>
    <xf numFmtId="0" fontId="22" fillId="0" borderId="0" xfId="0" applyFont="1" applyAlignment="1">
      <alignment vertical="top"/>
    </xf>
    <xf numFmtId="0" fontId="22" fillId="0" borderId="0" xfId="0" applyFont="1" applyAlignment="1">
      <alignment horizontal="right" vertical="top"/>
    </xf>
    <xf numFmtId="0" fontId="22" fillId="0" borderId="0" xfId="0" applyFont="1" applyAlignment="1">
      <alignment horizontal="left" vertical="top"/>
    </xf>
    <xf numFmtId="0" fontId="23" fillId="0" borderId="1" xfId="0" applyFont="1" applyBorder="1"/>
    <xf numFmtId="0" fontId="21" fillId="0" borderId="1" xfId="0" applyFont="1" applyBorder="1"/>
    <xf numFmtId="0" fontId="21" fillId="0" borderId="1" xfId="0" applyFont="1" applyBorder="1" applyAlignment="1">
      <alignment horizontal="right"/>
    </xf>
    <xf numFmtId="0" fontId="21" fillId="0" borderId="6" xfId="0" applyFont="1" applyBorder="1"/>
    <xf numFmtId="0" fontId="23" fillId="0" borderId="13" xfId="0" applyNumberFormat="1" applyFont="1" applyBorder="1"/>
    <xf numFmtId="0" fontId="24" fillId="0" borderId="0" xfId="0" applyFont="1" applyAlignment="1">
      <alignment vertical="center"/>
    </xf>
    <xf numFmtId="0" fontId="21" fillId="0" borderId="7" xfId="0" applyFont="1" applyBorder="1" applyAlignment="1">
      <alignment horizontal="right"/>
    </xf>
    <xf numFmtId="0" fontId="21" fillId="0" borderId="0" xfId="0" applyFont="1" applyBorder="1"/>
    <xf numFmtId="0" fontId="21" fillId="0" borderId="5" xfId="0" applyFont="1" applyBorder="1"/>
    <xf numFmtId="0" fontId="23" fillId="0" borderId="8" xfId="0" applyNumberFormat="1" applyFont="1" applyBorder="1"/>
    <xf numFmtId="0" fontId="25" fillId="0" borderId="0" xfId="0" applyFont="1" applyAlignment="1">
      <alignment horizontal="left" indent="1"/>
    </xf>
    <xf numFmtId="0" fontId="23" fillId="0" borderId="13" xfId="0" applyFont="1" applyBorder="1"/>
    <xf numFmtId="0" fontId="23" fillId="0" borderId="0" xfId="0" applyFont="1"/>
    <xf numFmtId="0" fontId="23" fillId="0" borderId="5" xfId="0" applyFont="1" applyBorder="1"/>
    <xf numFmtId="0" fontId="23" fillId="0" borderId="7" xfId="0" applyFont="1" applyBorder="1"/>
    <xf numFmtId="49" fontId="23" fillId="0" borderId="6" xfId="0" applyNumberFormat="1" applyFont="1" applyBorder="1"/>
    <xf numFmtId="0" fontId="21" fillId="0" borderId="0" xfId="0" applyFont="1" applyAlignment="1">
      <alignment horizontal="right"/>
    </xf>
    <xf numFmtId="49" fontId="23" fillId="0" borderId="0" xfId="0" applyNumberFormat="1" applyFont="1"/>
    <xf numFmtId="0" fontId="21" fillId="0" borderId="6" xfId="0" applyFont="1" applyBorder="1" applyAlignment="1">
      <alignment horizontal="right"/>
    </xf>
    <xf numFmtId="0" fontId="23" fillId="0" borderId="8" xfId="0" applyFont="1" applyBorder="1"/>
    <xf numFmtId="0" fontId="25" fillId="0" borderId="0" xfId="0" applyFont="1" applyAlignment="1">
      <alignment vertical="center"/>
    </xf>
    <xf numFmtId="0" fontId="16" fillId="0" borderId="15" xfId="0" applyFont="1" applyBorder="1"/>
    <xf numFmtId="0" fontId="26" fillId="0" borderId="15" xfId="0" applyFont="1" applyBorder="1"/>
    <xf numFmtId="0" fontId="29" fillId="0" borderId="0" xfId="0" applyFont="1" applyAlignment="1">
      <alignment vertical="center"/>
    </xf>
    <xf numFmtId="0" fontId="30" fillId="0" borderId="0" xfId="0" applyFont="1" applyAlignment="1">
      <alignment horizontal="left" vertical="center" wrapText="1"/>
    </xf>
    <xf numFmtId="49" fontId="27" fillId="0" borderId="10" xfId="0" applyNumberFormat="1" applyFont="1" applyBorder="1" applyAlignment="1">
      <alignment horizontal="left" vertical="center"/>
    </xf>
    <xf numFmtId="0" fontId="32" fillId="0" borderId="15" xfId="0" applyFont="1" applyBorder="1"/>
    <xf numFmtId="16" fontId="4" fillId="0" borderId="11" xfId="0" applyNumberFormat="1" applyFont="1" applyFill="1" applyBorder="1" applyAlignment="1">
      <alignment vertical="center" wrapText="1"/>
    </xf>
    <xf numFmtId="49" fontId="0" fillId="0" borderId="0" xfId="0" applyNumberFormat="1"/>
    <xf numFmtId="49" fontId="2" fillId="0" borderId="1" xfId="0" applyNumberFormat="1" applyFont="1" applyBorder="1" applyAlignment="1">
      <alignment horizontal="left"/>
    </xf>
    <xf numFmtId="49" fontId="10" fillId="0" borderId="1" xfId="0" applyNumberFormat="1" applyFont="1" applyBorder="1" applyAlignment="1"/>
    <xf numFmtId="49" fontId="12" fillId="0" borderId="7" xfId="0" applyNumberFormat="1" applyFont="1" applyBorder="1" applyAlignment="1">
      <alignment horizontal="center" vertical="center"/>
    </xf>
    <xf numFmtId="49" fontId="0" fillId="0" borderId="9" xfId="0" applyNumberFormat="1" applyBorder="1"/>
    <xf numFmtId="49" fontId="31" fillId="0" borderId="10" xfId="0" applyNumberFormat="1" applyFont="1" applyBorder="1"/>
    <xf numFmtId="49" fontId="0" fillId="0" borderId="10" xfId="0" applyNumberFormat="1" applyBorder="1"/>
    <xf numFmtId="49" fontId="28" fillId="0" borderId="10" xfId="0" applyNumberFormat="1" applyFont="1" applyBorder="1" applyAlignment="1">
      <alignment horizontal="left"/>
    </xf>
    <xf numFmtId="0" fontId="3" fillId="0" borderId="10" xfId="0" applyFont="1" applyFill="1" applyBorder="1" applyAlignment="1">
      <alignment horizontal="center" vertical="center" wrapText="1"/>
    </xf>
    <xf numFmtId="0" fontId="33" fillId="0" borderId="0" xfId="0" applyFont="1"/>
    <xf numFmtId="49" fontId="21" fillId="0" borderId="14" xfId="0" applyNumberFormat="1" applyFont="1" applyBorder="1"/>
    <xf numFmtId="49" fontId="21" fillId="0" borderId="0" xfId="0" applyNumberFormat="1" applyFont="1"/>
    <xf numFmtId="0" fontId="23" fillId="0" borderId="7" xfId="0" applyNumberFormat="1" applyFont="1" applyBorder="1"/>
    <xf numFmtId="49" fontId="23" fillId="0" borderId="15" xfId="0" applyNumberFormat="1" applyFont="1" applyBorder="1"/>
    <xf numFmtId="0" fontId="34" fillId="0" borderId="0" xfId="0" applyFont="1" applyAlignment="1">
      <alignment vertical="center"/>
    </xf>
    <xf numFmtId="0" fontId="0" fillId="0" borderId="0" xfId="0" applyFont="1" applyAlignment="1">
      <alignment horizontal="center"/>
    </xf>
    <xf numFmtId="0" fontId="34" fillId="0" borderId="0" xfId="0" applyFont="1"/>
    <xf numFmtId="0" fontId="7" fillId="0" borderId="0" xfId="0" applyFont="1" applyBorder="1" applyAlignment="1">
      <alignment horizontal="center"/>
    </xf>
    <xf numFmtId="0" fontId="7" fillId="0" borderId="0" xfId="0" applyFont="1" applyBorder="1"/>
    <xf numFmtId="0" fontId="36" fillId="0" borderId="15" xfId="0" applyFont="1" applyBorder="1"/>
    <xf numFmtId="0" fontId="38" fillId="0" borderId="0" xfId="0" applyFont="1"/>
    <xf numFmtId="0" fontId="37" fillId="0" borderId="0" xfId="0" applyFont="1" applyAlignment="1">
      <alignment wrapText="1"/>
    </xf>
    <xf numFmtId="0" fontId="39" fillId="0" borderId="0" xfId="0" applyFont="1"/>
    <xf numFmtId="0" fontId="23" fillId="0" borderId="1" xfId="0" applyFont="1" applyBorder="1" applyAlignment="1">
      <alignment horizontal="right"/>
    </xf>
    <xf numFmtId="0" fontId="40" fillId="0" borderId="0" xfId="0" applyFont="1"/>
    <xf numFmtId="0" fontId="41" fillId="0" borderId="1" xfId="0" applyFont="1" applyBorder="1"/>
    <xf numFmtId="0" fontId="40" fillId="0" borderId="1" xfId="0" applyFont="1" applyBorder="1"/>
    <xf numFmtId="0" fontId="40" fillId="0" borderId="1" xfId="0" applyFont="1" applyBorder="1" applyAlignment="1">
      <alignment horizontal="right"/>
    </xf>
    <xf numFmtId="0" fontId="40" fillId="0" borderId="6" xfId="0" applyFont="1" applyBorder="1"/>
    <xf numFmtId="0" fontId="41" fillId="0" borderId="13" xfId="0" applyFont="1" applyBorder="1"/>
    <xf numFmtId="0" fontId="41" fillId="0" borderId="0" xfId="0" applyFont="1"/>
    <xf numFmtId="0" fontId="14" fillId="0" borderId="0" xfId="0" applyFont="1" applyBorder="1"/>
    <xf numFmtId="0" fontId="40" fillId="0" borderId="5" xfId="0" applyFont="1" applyBorder="1"/>
    <xf numFmtId="49" fontId="41" fillId="0" borderId="9" xfId="0" applyNumberFormat="1" applyFont="1" applyBorder="1"/>
    <xf numFmtId="0" fontId="40" fillId="0" borderId="6" xfId="0" applyFont="1" applyBorder="1" applyAlignment="1">
      <alignment horizontal="right"/>
    </xf>
    <xf numFmtId="0" fontId="41" fillId="0" borderId="8" xfId="0" applyFont="1" applyBorder="1"/>
    <xf numFmtId="0" fontId="41" fillId="0" borderId="5" xfId="0" applyFont="1" applyBorder="1"/>
    <xf numFmtId="0" fontId="40" fillId="0" borderId="7" xfId="0" applyFont="1" applyBorder="1" applyAlignment="1">
      <alignment horizontal="right"/>
    </xf>
    <xf numFmtId="49" fontId="41" fillId="0" borderId="0" xfId="0" applyNumberFormat="1" applyFont="1"/>
    <xf numFmtId="0" fontId="40" fillId="0" borderId="0" xfId="0" applyFont="1" applyAlignment="1">
      <alignment horizontal="right"/>
    </xf>
    <xf numFmtId="49" fontId="41" fillId="0" borderId="6" xfId="0" applyNumberFormat="1" applyFont="1" applyBorder="1"/>
    <xf numFmtId="0" fontId="42" fillId="0" borderId="0" xfId="0" applyFont="1"/>
    <xf numFmtId="0" fontId="41" fillId="0" borderId="7" xfId="0" applyFont="1" applyBorder="1"/>
    <xf numFmtId="0" fontId="37" fillId="0" borderId="5" xfId="0" applyFont="1" applyBorder="1" applyAlignment="1">
      <alignment wrapText="1"/>
    </xf>
    <xf numFmtId="0" fontId="0" fillId="0" borderId="10" xfId="0" applyFont="1" applyBorder="1" applyAlignment="1">
      <alignment horizontal="center"/>
    </xf>
    <xf numFmtId="0" fontId="8" fillId="0" borderId="10" xfId="0" applyFont="1" applyBorder="1"/>
    <xf numFmtId="0" fontId="7" fillId="0" borderId="10" xfId="0" applyFont="1" applyBorder="1" applyAlignment="1">
      <alignment horizontal="center"/>
    </xf>
    <xf numFmtId="0" fontId="0" fillId="0" borderId="10" xfId="0" applyBorder="1"/>
    <xf numFmtId="0" fontId="38" fillId="0" borderId="0" xfId="0" applyFont="1" applyAlignment="1">
      <alignment wrapText="1"/>
    </xf>
    <xf numFmtId="0" fontId="14" fillId="0" borderId="0" xfId="0" applyFont="1" applyAlignment="1">
      <alignment wrapText="1"/>
    </xf>
    <xf numFmtId="0" fontId="14" fillId="0" borderId="5" xfId="0" applyFont="1" applyBorder="1" applyAlignment="1">
      <alignment wrapText="1"/>
    </xf>
    <xf numFmtId="0" fontId="38" fillId="0" borderId="5" xfId="0" applyFont="1" applyBorder="1" applyAlignment="1">
      <alignment wrapText="1"/>
    </xf>
    <xf numFmtId="0" fontId="38" fillId="0" borderId="6" xfId="0" applyFont="1" applyBorder="1" applyAlignment="1">
      <alignment wrapText="1"/>
    </xf>
    <xf numFmtId="0" fontId="8" fillId="0" borderId="10" xfId="0" applyFont="1" applyBorder="1" applyAlignment="1">
      <alignment horizontal="center"/>
    </xf>
    <xf numFmtId="0" fontId="37" fillId="0" borderId="6" xfId="0" applyFont="1" applyBorder="1" applyAlignment="1">
      <alignment wrapText="1"/>
    </xf>
    <xf numFmtId="0" fontId="26" fillId="0" borderId="0" xfId="0" applyFont="1"/>
    <xf numFmtId="0" fontId="0" fillId="0" borderId="9" xfId="0" applyBorder="1"/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0" fillId="0" borderId="8" xfId="0" applyBorder="1"/>
    <xf numFmtId="0" fontId="13" fillId="0" borderId="10" xfId="0" applyFont="1" applyBorder="1" applyAlignment="1">
      <alignment horizontal="center"/>
    </xf>
    <xf numFmtId="49" fontId="0" fillId="0" borderId="8" xfId="0" applyNumberFormat="1" applyBorder="1"/>
    <xf numFmtId="0" fontId="0" fillId="0" borderId="15" xfId="0" applyBorder="1"/>
    <xf numFmtId="0" fontId="0" fillId="0" borderId="13" xfId="0" applyBorder="1"/>
    <xf numFmtId="0" fontId="38" fillId="0" borderId="7" xfId="0" applyFont="1" applyBorder="1" applyAlignment="1">
      <alignment wrapText="1"/>
    </xf>
    <xf numFmtId="0" fontId="8" fillId="0" borderId="9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8" xfId="0" applyFont="1" applyBorder="1" applyAlignment="1">
      <alignment horizontal="center"/>
    </xf>
    <xf numFmtId="0" fontId="16" fillId="0" borderId="14" xfId="0" applyFont="1" applyFill="1" applyBorder="1"/>
    <xf numFmtId="0" fontId="43" fillId="0" borderId="0" xfId="0" applyFont="1"/>
    <xf numFmtId="0" fontId="16" fillId="0" borderId="0" xfId="0" applyFont="1" applyBorder="1"/>
    <xf numFmtId="0" fontId="26" fillId="0" borderId="0" xfId="0" applyFont="1" applyBorder="1"/>
    <xf numFmtId="0" fontId="8" fillId="0" borderId="0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38" fillId="0" borderId="0" xfId="0" applyFont="1" applyBorder="1" applyAlignment="1">
      <alignment wrapText="1"/>
    </xf>
    <xf numFmtId="0" fontId="8" fillId="0" borderId="0" xfId="0" applyFont="1" applyBorder="1"/>
    <xf numFmtId="0" fontId="14" fillId="0" borderId="0" xfId="0" applyFont="1" applyBorder="1" applyAlignment="1">
      <alignment wrapText="1"/>
    </xf>
    <xf numFmtId="0" fontId="34" fillId="0" borderId="0" xfId="0" applyFont="1" applyBorder="1"/>
    <xf numFmtId="0" fontId="34" fillId="0" borderId="0" xfId="0" applyFont="1" applyBorder="1" applyAlignment="1">
      <alignment vertical="center"/>
    </xf>
    <xf numFmtId="0" fontId="29" fillId="0" borderId="3" xfId="0" applyFont="1" applyBorder="1" applyAlignment="1">
      <alignment horizontal="center" vertical="center"/>
    </xf>
    <xf numFmtId="0" fontId="16" fillId="0" borderId="3" xfId="0" applyFont="1" applyBorder="1"/>
    <xf numFmtId="0" fontId="38" fillId="0" borderId="3" xfId="0" applyFont="1" applyBorder="1"/>
    <xf numFmtId="0" fontId="30" fillId="0" borderId="3" xfId="0" applyFont="1" applyBorder="1" applyAlignment="1">
      <alignment horizontal="left" vertical="center" wrapText="1"/>
    </xf>
    <xf numFmtId="0" fontId="45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18" fillId="0" borderId="0" xfId="0" applyFont="1" applyBorder="1" applyAlignment="1">
      <alignment horizontal="right"/>
    </xf>
    <xf numFmtId="49" fontId="2" fillId="0" borderId="0" xfId="0" applyNumberFormat="1" applyFont="1" applyBorder="1" applyAlignment="1">
      <alignment horizontal="left"/>
    </xf>
    <xf numFmtId="0" fontId="8" fillId="0" borderId="3" xfId="0" applyFont="1" applyBorder="1" applyAlignment="1">
      <alignment horizontal="center"/>
    </xf>
    <xf numFmtId="0" fontId="43" fillId="0" borderId="15" xfId="0" applyFont="1" applyBorder="1"/>
    <xf numFmtId="0" fontId="17" fillId="0" borderId="5" xfId="0" applyFont="1" applyBorder="1"/>
    <xf numFmtId="0" fontId="16" fillId="0" borderId="14" xfId="0" applyFont="1" applyBorder="1"/>
    <xf numFmtId="0" fontId="38" fillId="0" borderId="6" xfId="0" applyFont="1" applyBorder="1"/>
    <xf numFmtId="0" fontId="14" fillId="0" borderId="5" xfId="0" applyFont="1" applyBorder="1"/>
    <xf numFmtId="0" fontId="38" fillId="0" borderId="5" xfId="0" applyFont="1" applyBorder="1"/>
    <xf numFmtId="0" fontId="14" fillId="0" borderId="7" xfId="0" applyFont="1" applyBorder="1"/>
    <xf numFmtId="0" fontId="17" fillId="0" borderId="7" xfId="0" applyFont="1" applyBorder="1"/>
    <xf numFmtId="0" fontId="9" fillId="0" borderId="0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2" fillId="0" borderId="11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44" fillId="0" borderId="15" xfId="0" applyFont="1" applyBorder="1" applyAlignment="1">
      <alignment horizontal="center"/>
    </xf>
    <xf numFmtId="0" fontId="44" fillId="0" borderId="0" xfId="0" applyFont="1" applyBorder="1" applyAlignment="1">
      <alignment horizontal="center"/>
    </xf>
    <xf numFmtId="0" fontId="44" fillId="0" borderId="5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30" fillId="0" borderId="3" xfId="0" applyFont="1" applyBorder="1" applyAlignment="1">
      <alignment horizontal="center" vertical="center" wrapText="1"/>
    </xf>
    <xf numFmtId="0" fontId="35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15" fillId="0" borderId="9" xfId="0" applyFont="1" applyBorder="1" applyAlignment="1">
      <alignment horizontal="center" vertical="center" textRotation="90" wrapText="1"/>
    </xf>
    <xf numFmtId="0" fontId="15" fillId="0" borderId="10" xfId="0" applyFont="1" applyBorder="1" applyAlignment="1">
      <alignment horizontal="center" vertical="center" textRotation="90" wrapText="1"/>
    </xf>
    <xf numFmtId="0" fontId="15" fillId="0" borderId="8" xfId="0" applyFont="1" applyBorder="1" applyAlignment="1">
      <alignment horizontal="center" vertical="center" textRotation="90" wrapText="1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66675</xdr:rowOff>
    </xdr:from>
    <xdr:to>
      <xdr:col>2</xdr:col>
      <xdr:colOff>30040</xdr:colOff>
      <xdr:row>3</xdr:row>
      <xdr:rowOff>47625</xdr:rowOff>
    </xdr:to>
    <xdr:pic>
      <xdr:nvPicPr>
        <xdr:cNvPr id="2" name="Рисунок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66675"/>
          <a:ext cx="72536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66675</xdr:rowOff>
    </xdr:from>
    <xdr:to>
      <xdr:col>2</xdr:col>
      <xdr:colOff>30040</xdr:colOff>
      <xdr:row>3</xdr:row>
      <xdr:rowOff>0</xdr:rowOff>
    </xdr:to>
    <xdr:pic>
      <xdr:nvPicPr>
        <xdr:cNvPr id="2" name="Рисунок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476250"/>
          <a:ext cx="65869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333376</xdr:colOff>
      <xdr:row>0</xdr:row>
      <xdr:rowOff>133350</xdr:rowOff>
    </xdr:from>
    <xdr:to>
      <xdr:col>1</xdr:col>
      <xdr:colOff>390525</xdr:colOff>
      <xdr:row>3</xdr:row>
      <xdr:rowOff>66675</xdr:rowOff>
    </xdr:to>
    <xdr:pic>
      <xdr:nvPicPr>
        <xdr:cNvPr id="2" name="Рисунок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6" y="133350"/>
          <a:ext cx="714374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333376</xdr:colOff>
      <xdr:row>54</xdr:row>
      <xdr:rowOff>133350</xdr:rowOff>
    </xdr:from>
    <xdr:to>
      <xdr:col>1</xdr:col>
      <xdr:colOff>390525</xdr:colOff>
      <xdr:row>57</xdr:row>
      <xdr:rowOff>66675</xdr:rowOff>
    </xdr:to>
    <xdr:pic>
      <xdr:nvPicPr>
        <xdr:cNvPr id="3" name="Рисунок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6" y="133350"/>
          <a:ext cx="714374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3</xdr:row>
      <xdr:rowOff>66675</xdr:rowOff>
    </xdr:from>
    <xdr:to>
      <xdr:col>2</xdr:col>
      <xdr:colOff>30040</xdr:colOff>
      <xdr:row>6</xdr:row>
      <xdr:rowOff>0</xdr:rowOff>
    </xdr:to>
    <xdr:pic>
      <xdr:nvPicPr>
        <xdr:cNvPr id="2" name="Рисунок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476250"/>
          <a:ext cx="65869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0</xdr:colOff>
      <xdr:row>3</xdr:row>
      <xdr:rowOff>57150</xdr:rowOff>
    </xdr:to>
    <xdr:pic>
      <xdr:nvPicPr>
        <xdr:cNvPr id="2" name="Рисунок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81425" y="33175575"/>
          <a:ext cx="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152400</xdr:colOff>
      <xdr:row>1</xdr:row>
      <xdr:rowOff>38100</xdr:rowOff>
    </xdr:from>
    <xdr:to>
      <xdr:col>2</xdr:col>
      <xdr:colOff>76200</xdr:colOff>
      <xdr:row>4</xdr:row>
      <xdr:rowOff>38100</xdr:rowOff>
    </xdr:to>
    <xdr:pic>
      <xdr:nvPicPr>
        <xdr:cNvPr id="2" name="Рисунок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800100"/>
          <a:ext cx="5334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3</xdr:row>
      <xdr:rowOff>66675</xdr:rowOff>
    </xdr:from>
    <xdr:to>
      <xdr:col>2</xdr:col>
      <xdr:colOff>30040</xdr:colOff>
      <xdr:row>6</xdr:row>
      <xdr:rowOff>0</xdr:rowOff>
    </xdr:to>
    <xdr:pic>
      <xdr:nvPicPr>
        <xdr:cNvPr id="3" name="Рисунок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476250"/>
          <a:ext cx="65869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tabSelected="1" view="pageLayout" zoomScaleNormal="100" workbookViewId="0">
      <selection activeCell="D7" sqref="D7"/>
    </sheetView>
  </sheetViews>
  <sheetFormatPr defaultRowHeight="15" x14ac:dyDescent="0.25"/>
  <cols>
    <col min="1" max="1" width="6" style="135" customWidth="1"/>
    <col min="2" max="2" width="8.42578125" bestFit="1" customWidth="1"/>
    <col min="3" max="3" width="28.28515625" bestFit="1" customWidth="1"/>
    <col min="4" max="4" width="12.42578125" style="21" bestFit="1" customWidth="1"/>
    <col min="5" max="5" width="5.7109375" style="69" customWidth="1"/>
    <col min="6" max="6" width="23.28515625" customWidth="1"/>
    <col min="7" max="7" width="12.5703125" style="32" bestFit="1" customWidth="1"/>
  </cols>
  <sheetData>
    <row r="1" spans="1:7" x14ac:dyDescent="0.25">
      <c r="A1" s="168" t="s">
        <v>62</v>
      </c>
      <c r="B1" s="168"/>
      <c r="C1" s="168"/>
      <c r="D1" s="168"/>
      <c r="E1" s="168"/>
      <c r="F1" s="168"/>
      <c r="G1" s="168"/>
    </row>
    <row r="2" spans="1:7" x14ac:dyDescent="0.25">
      <c r="A2" s="168" t="s">
        <v>58</v>
      </c>
      <c r="B2" s="168"/>
      <c r="C2" s="168"/>
      <c r="D2" s="168"/>
      <c r="E2" s="168"/>
      <c r="F2" s="168"/>
      <c r="G2" s="168"/>
    </row>
    <row r="3" spans="1:7" x14ac:dyDescent="0.25">
      <c r="A3" s="168"/>
      <c r="B3" s="168"/>
      <c r="C3" s="168"/>
      <c r="D3" s="168"/>
      <c r="E3" s="168"/>
      <c r="F3" s="168"/>
      <c r="G3" s="168"/>
    </row>
    <row r="4" spans="1:7" x14ac:dyDescent="0.25">
      <c r="A4" s="168"/>
      <c r="B4" s="168"/>
      <c r="C4" s="168"/>
      <c r="D4" s="168"/>
      <c r="E4" s="168"/>
      <c r="F4" s="168"/>
      <c r="G4" s="168"/>
    </row>
    <row r="5" spans="1:7" x14ac:dyDescent="0.25">
      <c r="A5" s="10" t="s">
        <v>63</v>
      </c>
      <c r="B5" s="2"/>
      <c r="C5" s="1"/>
      <c r="D5" s="31"/>
      <c r="E5" s="70"/>
      <c r="F5" s="1"/>
      <c r="G5" s="33" t="s">
        <v>27</v>
      </c>
    </row>
    <row r="6" spans="1:7" ht="15.75" x14ac:dyDescent="0.25">
      <c r="A6" s="169" t="s">
        <v>179</v>
      </c>
      <c r="B6" s="169"/>
      <c r="C6" s="169"/>
      <c r="D6" s="169"/>
      <c r="E6" s="169"/>
      <c r="F6" s="169"/>
      <c r="G6" s="169"/>
    </row>
    <row r="7" spans="1:7" ht="15.75" x14ac:dyDescent="0.25">
      <c r="A7" s="1" t="s">
        <v>174</v>
      </c>
      <c r="B7" s="34"/>
      <c r="C7" s="34"/>
      <c r="D7" s="34" t="s">
        <v>65</v>
      </c>
      <c r="E7" s="71"/>
      <c r="F7" s="34"/>
      <c r="G7" s="34"/>
    </row>
    <row r="8" spans="1:7" ht="25.5" x14ac:dyDescent="0.25">
      <c r="A8" s="23" t="s">
        <v>24</v>
      </c>
      <c r="B8" s="125" t="s">
        <v>30</v>
      </c>
      <c r="C8" s="170" t="s">
        <v>25</v>
      </c>
      <c r="D8" s="171"/>
      <c r="E8" s="72"/>
      <c r="F8" s="170" t="s">
        <v>26</v>
      </c>
      <c r="G8" s="171"/>
    </row>
    <row r="9" spans="1:7" ht="15.75" x14ac:dyDescent="0.25">
      <c r="A9" s="134">
        <v>1</v>
      </c>
      <c r="B9" s="126" t="s">
        <v>34</v>
      </c>
      <c r="C9" s="162" t="s">
        <v>77</v>
      </c>
      <c r="D9" s="163" t="s">
        <v>78</v>
      </c>
      <c r="E9" s="73"/>
      <c r="F9" s="162" t="s">
        <v>75</v>
      </c>
      <c r="G9" s="121" t="s">
        <v>76</v>
      </c>
    </row>
    <row r="10" spans="1:7" ht="15.75" x14ac:dyDescent="0.25">
      <c r="A10" s="122"/>
      <c r="B10" s="127"/>
      <c r="C10" s="131"/>
      <c r="D10" s="164"/>
      <c r="E10" s="75"/>
      <c r="F10" s="131"/>
      <c r="G10" s="161"/>
    </row>
    <row r="11" spans="1:7" ht="24.75" x14ac:dyDescent="0.25">
      <c r="A11" s="129">
        <v>2</v>
      </c>
      <c r="B11" s="127" t="s">
        <v>35</v>
      </c>
      <c r="C11" s="62" t="s">
        <v>79</v>
      </c>
      <c r="D11" s="165" t="s">
        <v>78</v>
      </c>
      <c r="E11" s="75"/>
      <c r="F11" s="62" t="s">
        <v>82</v>
      </c>
      <c r="G11" s="120" t="s">
        <v>70</v>
      </c>
    </row>
    <row r="12" spans="1:7" ht="15.75" x14ac:dyDescent="0.25">
      <c r="A12" s="129"/>
      <c r="B12" s="127"/>
      <c r="C12" s="131"/>
      <c r="D12" s="164"/>
      <c r="E12" s="75"/>
      <c r="F12" s="131"/>
      <c r="G12" s="161"/>
    </row>
    <row r="13" spans="1:7" ht="15.75" x14ac:dyDescent="0.25">
      <c r="A13" s="129">
        <v>3</v>
      </c>
      <c r="B13" s="127" t="s">
        <v>36</v>
      </c>
      <c r="C13" s="62" t="s">
        <v>85</v>
      </c>
      <c r="D13" s="120" t="s">
        <v>86</v>
      </c>
      <c r="E13" s="75"/>
      <c r="F13" s="62" t="s">
        <v>83</v>
      </c>
      <c r="G13" s="120" t="s">
        <v>76</v>
      </c>
    </row>
    <row r="14" spans="1:7" ht="15.75" x14ac:dyDescent="0.25">
      <c r="A14" s="129"/>
      <c r="B14" s="127"/>
      <c r="C14" s="131"/>
      <c r="D14" s="164"/>
      <c r="E14" s="75"/>
      <c r="F14" s="131"/>
      <c r="G14" s="161"/>
    </row>
    <row r="15" spans="1:7" ht="15.75" x14ac:dyDescent="0.25">
      <c r="A15" s="122">
        <v>4</v>
      </c>
      <c r="B15" s="127" t="s">
        <v>15</v>
      </c>
      <c r="C15" s="62" t="s">
        <v>94</v>
      </c>
      <c r="D15" s="120" t="s">
        <v>76</v>
      </c>
      <c r="E15" s="75"/>
      <c r="F15" s="62" t="s">
        <v>95</v>
      </c>
      <c r="G15" s="120" t="s">
        <v>6</v>
      </c>
    </row>
    <row r="16" spans="1:7" ht="15.75" x14ac:dyDescent="0.25">
      <c r="A16" s="122"/>
      <c r="B16" s="127"/>
      <c r="C16" s="131"/>
      <c r="D16" s="164"/>
      <c r="E16" s="75"/>
      <c r="F16" s="131"/>
      <c r="G16" s="161"/>
    </row>
    <row r="17" spans="1:7" ht="24.75" x14ac:dyDescent="0.25">
      <c r="A17" s="129">
        <v>5</v>
      </c>
      <c r="B17" s="127" t="s">
        <v>37</v>
      </c>
      <c r="C17" s="62" t="s">
        <v>153</v>
      </c>
      <c r="D17" s="120" t="s">
        <v>92</v>
      </c>
      <c r="E17" s="75"/>
      <c r="F17" s="62" t="s">
        <v>101</v>
      </c>
      <c r="G17" s="120" t="s">
        <v>92</v>
      </c>
    </row>
    <row r="18" spans="1:7" ht="15.75" x14ac:dyDescent="0.25">
      <c r="A18" s="129"/>
      <c r="B18" s="127"/>
      <c r="C18" s="131"/>
      <c r="D18" s="164"/>
      <c r="E18" s="75"/>
      <c r="F18" s="131"/>
      <c r="G18" s="161"/>
    </row>
    <row r="19" spans="1:7" ht="24.75" x14ac:dyDescent="0.25">
      <c r="A19" s="129">
        <v>6</v>
      </c>
      <c r="B19" s="127" t="s">
        <v>38</v>
      </c>
      <c r="C19" s="62" t="s">
        <v>111</v>
      </c>
      <c r="D19" s="120" t="s">
        <v>6</v>
      </c>
      <c r="E19" s="75"/>
      <c r="F19" s="62" t="s">
        <v>112</v>
      </c>
      <c r="G19" s="120" t="s">
        <v>103</v>
      </c>
    </row>
    <row r="20" spans="1:7" ht="15.75" x14ac:dyDescent="0.25">
      <c r="A20" s="122"/>
      <c r="B20" s="127"/>
      <c r="C20" s="131"/>
      <c r="D20" s="164"/>
      <c r="E20" s="75"/>
      <c r="F20" s="131"/>
      <c r="G20" s="161"/>
    </row>
    <row r="21" spans="1:7" ht="24.75" x14ac:dyDescent="0.25">
      <c r="A21" s="129">
        <v>7</v>
      </c>
      <c r="B21" s="127" t="s">
        <v>39</v>
      </c>
      <c r="C21" s="62" t="s">
        <v>116</v>
      </c>
      <c r="D21" s="120" t="s">
        <v>57</v>
      </c>
      <c r="E21" s="75"/>
      <c r="F21" s="62" t="s">
        <v>123</v>
      </c>
      <c r="G21" s="120" t="s">
        <v>81</v>
      </c>
    </row>
    <row r="22" spans="1:7" ht="15.75" x14ac:dyDescent="0.25">
      <c r="A22" s="129"/>
      <c r="B22" s="127"/>
      <c r="C22" s="131"/>
      <c r="D22" s="164"/>
      <c r="E22" s="75"/>
      <c r="F22" s="131"/>
      <c r="G22" s="161"/>
    </row>
    <row r="23" spans="1:7" ht="24.75" x14ac:dyDescent="0.25">
      <c r="A23" s="122">
        <v>8</v>
      </c>
      <c r="B23" s="127" t="s">
        <v>16</v>
      </c>
      <c r="C23" s="62" t="s">
        <v>128</v>
      </c>
      <c r="D23" s="120" t="s">
        <v>92</v>
      </c>
      <c r="E23" s="75"/>
      <c r="F23" s="62" t="s">
        <v>124</v>
      </c>
      <c r="G23" s="120" t="s">
        <v>167</v>
      </c>
    </row>
    <row r="24" spans="1:7" ht="15.75" x14ac:dyDescent="0.25">
      <c r="A24" s="122"/>
      <c r="B24" s="127"/>
      <c r="C24" s="131"/>
      <c r="D24" s="164"/>
      <c r="E24" s="75"/>
      <c r="F24" s="131"/>
      <c r="G24" s="161"/>
    </row>
    <row r="25" spans="1:7" ht="24.75" x14ac:dyDescent="0.25">
      <c r="A25" s="122">
        <v>9</v>
      </c>
      <c r="B25" s="127" t="s">
        <v>40</v>
      </c>
      <c r="C25" s="62" t="s">
        <v>134</v>
      </c>
      <c r="D25" s="120" t="s">
        <v>81</v>
      </c>
      <c r="E25" s="75"/>
      <c r="F25" s="62" t="s">
        <v>133</v>
      </c>
      <c r="G25" s="120" t="s">
        <v>6</v>
      </c>
    </row>
    <row r="26" spans="1:7" ht="15.75" x14ac:dyDescent="0.25">
      <c r="A26" s="122"/>
      <c r="B26" s="127"/>
      <c r="C26" s="131"/>
      <c r="D26" s="164"/>
      <c r="E26" s="75"/>
      <c r="F26" s="131"/>
      <c r="G26" s="161"/>
    </row>
    <row r="27" spans="1:7" ht="24.75" x14ac:dyDescent="0.25">
      <c r="A27" s="122">
        <v>10</v>
      </c>
      <c r="B27" s="127" t="s">
        <v>41</v>
      </c>
      <c r="C27" s="62" t="s">
        <v>138</v>
      </c>
      <c r="D27" s="120" t="s">
        <v>92</v>
      </c>
      <c r="E27" s="75"/>
      <c r="F27" s="62" t="s">
        <v>137</v>
      </c>
      <c r="G27" s="120" t="s">
        <v>120</v>
      </c>
    </row>
    <row r="28" spans="1:7" ht="15.75" x14ac:dyDescent="0.25">
      <c r="A28" s="122"/>
      <c r="B28" s="127"/>
      <c r="C28" s="131"/>
      <c r="D28" s="164"/>
      <c r="E28" s="75"/>
      <c r="F28" s="131"/>
      <c r="G28" s="161"/>
    </row>
    <row r="29" spans="1:7" ht="15.75" x14ac:dyDescent="0.25">
      <c r="A29" s="122">
        <v>11</v>
      </c>
      <c r="B29" s="127" t="s">
        <v>42</v>
      </c>
      <c r="C29" s="62" t="s">
        <v>140</v>
      </c>
      <c r="D29" s="165" t="s">
        <v>92</v>
      </c>
      <c r="E29" s="75"/>
      <c r="F29" s="62" t="s">
        <v>141</v>
      </c>
      <c r="G29" s="120" t="s">
        <v>142</v>
      </c>
    </row>
    <row r="30" spans="1:7" ht="15.75" x14ac:dyDescent="0.25">
      <c r="A30" s="122"/>
      <c r="B30" s="127"/>
      <c r="C30" s="131"/>
      <c r="D30" s="164"/>
      <c r="E30" s="75"/>
      <c r="F30" s="131"/>
      <c r="G30" s="161"/>
    </row>
    <row r="31" spans="1:7" ht="24.75" x14ac:dyDescent="0.25">
      <c r="A31" s="122">
        <v>12</v>
      </c>
      <c r="B31" s="127" t="s">
        <v>43</v>
      </c>
      <c r="C31" s="62" t="s">
        <v>149</v>
      </c>
      <c r="D31" s="120" t="s">
        <v>81</v>
      </c>
      <c r="E31" s="75"/>
      <c r="F31" s="62" t="s">
        <v>151</v>
      </c>
      <c r="G31" s="120" t="s">
        <v>78</v>
      </c>
    </row>
    <row r="32" spans="1:7" ht="15.75" x14ac:dyDescent="0.25">
      <c r="A32" s="122"/>
      <c r="B32" s="127"/>
      <c r="C32" s="132"/>
      <c r="D32" s="166"/>
      <c r="E32" s="130"/>
      <c r="F32" s="132"/>
      <c r="G32" s="167"/>
    </row>
    <row r="33" spans="3:4" ht="15.75" x14ac:dyDescent="0.25">
      <c r="C33" s="30"/>
      <c r="D33" s="89"/>
    </row>
  </sheetData>
  <mergeCells count="7">
    <mergeCell ref="C8:D8"/>
    <mergeCell ref="F8:G8"/>
    <mergeCell ref="A1:G1"/>
    <mergeCell ref="A2:G2"/>
    <mergeCell ref="A3:G3"/>
    <mergeCell ref="A4:G4"/>
    <mergeCell ref="A6:G6"/>
  </mergeCells>
  <pageMargins left="0.11811023622047245" right="0.11811023622047245" top="0.15748031496062992" bottom="0.35433070866141736" header="0.31496062992125984" footer="0.31496062992125984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6"/>
  <sheetViews>
    <sheetView view="pageLayout" topLeftCell="A26" zoomScaleNormal="100" workbookViewId="0">
      <selection activeCell="E52" sqref="E52"/>
    </sheetView>
  </sheetViews>
  <sheetFormatPr defaultRowHeight="15" x14ac:dyDescent="0.25"/>
  <cols>
    <col min="1" max="1" width="6" style="135" customWidth="1"/>
    <col min="2" max="2" width="8.42578125" bestFit="1" customWidth="1"/>
    <col min="3" max="3" width="28.28515625" bestFit="1" customWidth="1"/>
    <col min="4" max="4" width="12.42578125" style="21" bestFit="1" customWidth="1"/>
    <col min="5" max="5" width="5.7109375" style="69" customWidth="1"/>
    <col min="6" max="6" width="23.28515625" customWidth="1"/>
    <col min="7" max="7" width="12.5703125" style="32" bestFit="1" customWidth="1"/>
  </cols>
  <sheetData>
    <row r="1" spans="1:14" x14ac:dyDescent="0.25">
      <c r="A1" s="168" t="s">
        <v>62</v>
      </c>
      <c r="B1" s="168"/>
      <c r="C1" s="168"/>
      <c r="D1" s="168"/>
      <c r="E1" s="168"/>
      <c r="F1" s="168"/>
      <c r="G1" s="168"/>
      <c r="H1" s="18"/>
    </row>
    <row r="2" spans="1:14" x14ac:dyDescent="0.25">
      <c r="A2" s="168" t="s">
        <v>58</v>
      </c>
      <c r="B2" s="168"/>
      <c r="C2" s="168"/>
      <c r="D2" s="168"/>
      <c r="E2" s="168"/>
      <c r="F2" s="168"/>
      <c r="G2" s="168"/>
      <c r="H2" s="18"/>
    </row>
    <row r="3" spans="1:14" ht="18.75" customHeight="1" x14ac:dyDescent="0.25">
      <c r="A3" s="168"/>
      <c r="B3" s="168"/>
      <c r="C3" s="168"/>
      <c r="D3" s="168"/>
      <c r="E3" s="168"/>
      <c r="F3" s="168"/>
      <c r="G3" s="168"/>
      <c r="H3" s="18"/>
    </row>
    <row r="4" spans="1:14" x14ac:dyDescent="0.25">
      <c r="A4" s="168"/>
      <c r="B4" s="168"/>
      <c r="C4" s="168"/>
      <c r="D4" s="168"/>
      <c r="E4" s="168"/>
      <c r="F4" s="168"/>
      <c r="G4" s="168"/>
      <c r="H4" s="18"/>
    </row>
    <row r="5" spans="1:14" x14ac:dyDescent="0.25">
      <c r="A5" s="10" t="s">
        <v>63</v>
      </c>
      <c r="B5" s="2"/>
      <c r="C5" s="1"/>
      <c r="D5" s="31"/>
      <c r="E5" s="70"/>
      <c r="F5" s="1"/>
      <c r="G5" s="33" t="s">
        <v>27</v>
      </c>
      <c r="H5" s="18"/>
    </row>
    <row r="6" spans="1:14" ht="15.75" x14ac:dyDescent="0.25">
      <c r="A6" s="169" t="s">
        <v>166</v>
      </c>
      <c r="B6" s="169"/>
      <c r="C6" s="169"/>
      <c r="D6" s="169"/>
      <c r="E6" s="169"/>
      <c r="F6" s="169"/>
      <c r="G6" s="169"/>
      <c r="H6" s="18"/>
    </row>
    <row r="7" spans="1:14" ht="15.75" x14ac:dyDescent="0.25">
      <c r="A7" s="1" t="s">
        <v>165</v>
      </c>
      <c r="B7" s="34"/>
      <c r="C7" s="34"/>
      <c r="D7" s="34" t="s">
        <v>23</v>
      </c>
      <c r="E7" s="71"/>
      <c r="F7" s="34"/>
      <c r="G7" s="34"/>
      <c r="H7" s="18"/>
    </row>
    <row r="8" spans="1:14" ht="25.5" x14ac:dyDescent="0.25">
      <c r="A8" s="23" t="s">
        <v>24</v>
      </c>
      <c r="B8" s="125" t="s">
        <v>30</v>
      </c>
      <c r="C8" s="170" t="s">
        <v>25</v>
      </c>
      <c r="D8" s="171"/>
      <c r="E8" s="72"/>
      <c r="F8" s="170" t="s">
        <v>26</v>
      </c>
      <c r="G8" s="171"/>
      <c r="H8" s="18"/>
    </row>
    <row r="9" spans="1:14" ht="22.5" customHeight="1" x14ac:dyDescent="0.25">
      <c r="A9" s="134">
        <v>1</v>
      </c>
      <c r="B9" s="126" t="s">
        <v>34</v>
      </c>
      <c r="C9" s="124" t="s">
        <v>77</v>
      </c>
      <c r="D9" s="89" t="s">
        <v>78</v>
      </c>
      <c r="E9" s="73" t="s">
        <v>164</v>
      </c>
      <c r="F9" s="30" t="s">
        <v>72</v>
      </c>
      <c r="G9" s="121" t="s">
        <v>70</v>
      </c>
      <c r="H9" s="18"/>
      <c r="I9" s="141"/>
      <c r="J9" s="18"/>
      <c r="K9" s="18"/>
      <c r="L9" s="142"/>
      <c r="M9" s="139"/>
      <c r="N9" s="143"/>
    </row>
    <row r="10" spans="1:14" ht="12" customHeight="1" x14ac:dyDescent="0.25">
      <c r="A10" s="122"/>
      <c r="B10" s="127"/>
      <c r="E10" s="75"/>
      <c r="F10" s="131"/>
      <c r="G10" s="120"/>
      <c r="H10" s="18"/>
      <c r="I10" s="144"/>
      <c r="J10" s="18"/>
      <c r="K10" s="145"/>
      <c r="L10" s="142"/>
      <c r="M10" s="146"/>
      <c r="N10" s="145"/>
    </row>
    <row r="11" spans="1:14" ht="15.75" x14ac:dyDescent="0.25">
      <c r="A11" s="129">
        <v>2</v>
      </c>
      <c r="B11" s="127"/>
      <c r="C11" s="124" t="s">
        <v>75</v>
      </c>
      <c r="D11" s="120" t="s">
        <v>76</v>
      </c>
      <c r="E11" s="75" t="s">
        <v>171</v>
      </c>
      <c r="F11" s="30" t="s">
        <v>73</v>
      </c>
      <c r="G11" s="120" t="s">
        <v>74</v>
      </c>
      <c r="H11" s="18"/>
      <c r="I11" s="86"/>
      <c r="J11" s="139"/>
      <c r="K11" s="143"/>
      <c r="L11" s="142"/>
      <c r="M11" s="18"/>
      <c r="N11" s="18"/>
    </row>
    <row r="12" spans="1:14" ht="11.25" customHeight="1" x14ac:dyDescent="0.25">
      <c r="A12" s="129"/>
      <c r="B12" s="127"/>
      <c r="D12" s="120"/>
      <c r="E12" s="75"/>
      <c r="F12" s="131"/>
      <c r="G12" s="120"/>
      <c r="H12" s="18"/>
      <c r="I12" s="144"/>
      <c r="J12" s="18"/>
      <c r="K12" s="145"/>
      <c r="L12" s="142"/>
      <c r="M12" s="147"/>
      <c r="N12" s="145"/>
    </row>
    <row r="13" spans="1:14" ht="22.5" customHeight="1" x14ac:dyDescent="0.25">
      <c r="A13" s="129">
        <v>3</v>
      </c>
      <c r="B13" s="127" t="s">
        <v>35</v>
      </c>
      <c r="C13" s="124" t="s">
        <v>82</v>
      </c>
      <c r="D13" s="120" t="s">
        <v>70</v>
      </c>
      <c r="E13" s="75" t="s">
        <v>160</v>
      </c>
      <c r="F13" s="30" t="s">
        <v>80</v>
      </c>
      <c r="G13" s="120" t="s">
        <v>81</v>
      </c>
      <c r="H13" s="18"/>
      <c r="I13" s="144"/>
      <c r="J13" s="139"/>
      <c r="K13" s="143"/>
      <c r="L13" s="142"/>
      <c r="M13" s="18"/>
      <c r="N13" s="18"/>
    </row>
    <row r="14" spans="1:14" ht="9" customHeight="1" x14ac:dyDescent="0.25">
      <c r="A14" s="129"/>
      <c r="B14" s="127"/>
      <c r="D14" s="120"/>
      <c r="E14" s="75"/>
      <c r="F14" s="131"/>
      <c r="G14" s="120"/>
      <c r="H14" s="18"/>
    </row>
    <row r="15" spans="1:14" ht="24.75" x14ac:dyDescent="0.25">
      <c r="A15" s="122">
        <v>4</v>
      </c>
      <c r="B15" s="127" t="s">
        <v>36</v>
      </c>
      <c r="C15" s="124" t="s">
        <v>85</v>
      </c>
      <c r="D15" s="120" t="s">
        <v>86</v>
      </c>
      <c r="E15" s="75" t="s">
        <v>175</v>
      </c>
      <c r="F15" s="30" t="s">
        <v>87</v>
      </c>
      <c r="G15" s="120" t="s">
        <v>70</v>
      </c>
      <c r="H15" s="18"/>
    </row>
    <row r="16" spans="1:14" ht="9" customHeight="1" x14ac:dyDescent="0.25">
      <c r="A16" s="122"/>
      <c r="B16" s="127"/>
      <c r="C16" s="131"/>
      <c r="D16" s="120"/>
      <c r="E16" s="75"/>
      <c r="F16" s="131"/>
      <c r="G16" s="120"/>
      <c r="H16" s="18"/>
    </row>
    <row r="17" spans="1:8" ht="15.75" x14ac:dyDescent="0.25">
      <c r="A17" s="129">
        <v>5</v>
      </c>
      <c r="B17" s="127"/>
      <c r="C17" s="62" t="s">
        <v>88</v>
      </c>
      <c r="D17" s="120" t="s">
        <v>89</v>
      </c>
      <c r="E17" s="75" t="s">
        <v>170</v>
      </c>
      <c r="F17" s="140" t="s">
        <v>83</v>
      </c>
      <c r="G17" s="120" t="s">
        <v>76</v>
      </c>
      <c r="H17" s="18"/>
    </row>
    <row r="18" spans="1:8" ht="9.75" customHeight="1" x14ac:dyDescent="0.25">
      <c r="A18" s="129"/>
      <c r="B18" s="127"/>
      <c r="C18" s="131"/>
      <c r="D18" s="120"/>
      <c r="E18" s="75"/>
      <c r="F18" s="131"/>
      <c r="G18" s="120"/>
      <c r="H18" s="18"/>
    </row>
    <row r="19" spans="1:8" ht="21.75" customHeight="1" x14ac:dyDescent="0.25">
      <c r="A19" s="129">
        <v>6</v>
      </c>
      <c r="B19" s="127" t="s">
        <v>15</v>
      </c>
      <c r="C19" s="62" t="s">
        <v>91</v>
      </c>
      <c r="D19" s="120" t="s">
        <v>92</v>
      </c>
      <c r="E19" s="75" t="s">
        <v>170</v>
      </c>
      <c r="F19" s="140" t="s">
        <v>94</v>
      </c>
      <c r="G19" s="120" t="s">
        <v>76</v>
      </c>
    </row>
    <row r="20" spans="1:8" ht="8.25" customHeight="1" x14ac:dyDescent="0.25">
      <c r="A20" s="122"/>
      <c r="B20" s="127"/>
      <c r="C20" s="131"/>
      <c r="D20" s="120"/>
      <c r="E20" s="75"/>
      <c r="F20" s="160"/>
      <c r="G20" s="120"/>
    </row>
    <row r="21" spans="1:8" ht="20.25" customHeight="1" x14ac:dyDescent="0.25">
      <c r="A21" s="129">
        <v>7</v>
      </c>
      <c r="B21" s="127"/>
      <c r="C21" s="62" t="s">
        <v>93</v>
      </c>
      <c r="D21" s="143" t="s">
        <v>81</v>
      </c>
      <c r="E21" s="75" t="s">
        <v>168</v>
      </c>
      <c r="F21" s="140" t="s">
        <v>95</v>
      </c>
      <c r="G21" s="120" t="s">
        <v>6</v>
      </c>
    </row>
    <row r="22" spans="1:8" ht="9" customHeight="1" x14ac:dyDescent="0.25">
      <c r="A22" s="129"/>
      <c r="B22" s="127"/>
      <c r="C22" s="131"/>
      <c r="D22" s="120"/>
      <c r="E22" s="75"/>
      <c r="F22" s="131"/>
      <c r="G22" s="120"/>
    </row>
    <row r="23" spans="1:8" ht="24.75" x14ac:dyDescent="0.25">
      <c r="A23" s="122">
        <v>8</v>
      </c>
      <c r="B23" s="127" t="s">
        <v>37</v>
      </c>
      <c r="C23" s="63" t="s">
        <v>153</v>
      </c>
      <c r="D23" s="120" t="s">
        <v>92</v>
      </c>
      <c r="E23" s="75" t="s">
        <v>171</v>
      </c>
      <c r="F23" s="139" t="s">
        <v>105</v>
      </c>
      <c r="G23" s="120" t="s">
        <v>81</v>
      </c>
    </row>
    <row r="24" spans="1:8" ht="6" customHeight="1" x14ac:dyDescent="0.25">
      <c r="A24" s="122"/>
      <c r="B24" s="127"/>
      <c r="C24" s="131"/>
      <c r="D24" s="120"/>
      <c r="E24" s="75"/>
      <c r="F24" s="131"/>
      <c r="G24" s="120"/>
      <c r="H24" s="22"/>
    </row>
    <row r="25" spans="1:8" ht="24" customHeight="1" x14ac:dyDescent="0.25">
      <c r="A25" s="122">
        <v>9</v>
      </c>
      <c r="B25" s="127"/>
      <c r="C25" s="63" t="s">
        <v>101</v>
      </c>
      <c r="D25" s="120" t="s">
        <v>92</v>
      </c>
      <c r="E25" s="75" t="s">
        <v>160</v>
      </c>
      <c r="F25" s="139" t="s">
        <v>104</v>
      </c>
      <c r="G25" s="120" t="s">
        <v>81</v>
      </c>
      <c r="H25" s="22"/>
    </row>
    <row r="26" spans="1:8" ht="7.5" customHeight="1" x14ac:dyDescent="0.25">
      <c r="A26" s="122"/>
      <c r="B26" s="127"/>
      <c r="C26" s="131"/>
      <c r="D26" s="120"/>
      <c r="E26" s="75"/>
      <c r="F26" s="131"/>
      <c r="G26" s="120"/>
      <c r="H26" s="22"/>
    </row>
    <row r="27" spans="1:8" ht="21.75" customHeight="1" x14ac:dyDescent="0.25">
      <c r="A27" s="122">
        <v>10</v>
      </c>
      <c r="B27" s="127" t="s">
        <v>38</v>
      </c>
      <c r="C27" s="62" t="s">
        <v>113</v>
      </c>
      <c r="D27" s="143" t="s">
        <v>114</v>
      </c>
      <c r="E27" s="75" t="s">
        <v>170</v>
      </c>
      <c r="F27" s="140" t="s">
        <v>111</v>
      </c>
      <c r="G27" s="120" t="s">
        <v>6</v>
      </c>
      <c r="H27" s="22"/>
    </row>
    <row r="28" spans="1:8" ht="9" customHeight="1" x14ac:dyDescent="0.25">
      <c r="A28" s="122"/>
      <c r="B28" s="127"/>
      <c r="C28" s="131"/>
      <c r="D28" s="120"/>
      <c r="E28" s="75"/>
      <c r="F28" s="131"/>
      <c r="G28" s="120"/>
      <c r="H28" s="22"/>
    </row>
    <row r="29" spans="1:8" ht="24.75" x14ac:dyDescent="0.25">
      <c r="A29" s="122">
        <v>11</v>
      </c>
      <c r="B29" s="127"/>
      <c r="C29" s="62" t="s">
        <v>108</v>
      </c>
      <c r="D29" s="143" t="s">
        <v>92</v>
      </c>
      <c r="E29" s="75" t="s">
        <v>172</v>
      </c>
      <c r="F29" s="140" t="s">
        <v>112</v>
      </c>
      <c r="G29" s="120" t="s">
        <v>103</v>
      </c>
      <c r="H29" s="22"/>
    </row>
    <row r="30" spans="1:8" ht="19.5" customHeight="1" x14ac:dyDescent="0.25">
      <c r="A30" s="122"/>
      <c r="B30" s="127"/>
      <c r="C30" s="172" t="s">
        <v>173</v>
      </c>
      <c r="D30" s="173"/>
      <c r="E30" s="173"/>
      <c r="F30" s="173"/>
      <c r="G30" s="174"/>
    </row>
    <row r="31" spans="1:8" ht="15.75" x14ac:dyDescent="0.25">
      <c r="A31" s="122">
        <v>12</v>
      </c>
      <c r="B31" s="127" t="s">
        <v>39</v>
      </c>
      <c r="C31" s="63" t="s">
        <v>116</v>
      </c>
      <c r="D31" s="120" t="s">
        <v>57</v>
      </c>
      <c r="E31" s="75" t="s">
        <v>171</v>
      </c>
      <c r="F31" s="139" t="s">
        <v>119</v>
      </c>
      <c r="G31" s="120" t="s">
        <v>120</v>
      </c>
    </row>
    <row r="32" spans="1:8" ht="9" customHeight="1" x14ac:dyDescent="0.25">
      <c r="A32" s="122"/>
      <c r="B32" s="127"/>
      <c r="C32" s="131"/>
      <c r="D32" s="120"/>
      <c r="E32" s="75"/>
      <c r="F32" s="131"/>
      <c r="G32" s="120"/>
    </row>
    <row r="33" spans="1:7" ht="24.75" x14ac:dyDescent="0.25">
      <c r="A33" s="122">
        <v>13</v>
      </c>
      <c r="B33" s="127"/>
      <c r="C33" s="62" t="s">
        <v>117</v>
      </c>
      <c r="D33" s="120" t="s">
        <v>78</v>
      </c>
      <c r="E33" s="75" t="s">
        <v>170</v>
      </c>
      <c r="F33" s="140" t="s">
        <v>123</v>
      </c>
      <c r="G33" s="120" t="s">
        <v>81</v>
      </c>
    </row>
    <row r="34" spans="1:7" ht="7.5" customHeight="1" x14ac:dyDescent="0.25">
      <c r="A34" s="122"/>
      <c r="B34" s="127"/>
      <c r="C34" s="131"/>
      <c r="D34" s="120"/>
      <c r="E34" s="75"/>
      <c r="F34" s="131"/>
      <c r="G34" s="120"/>
    </row>
    <row r="35" spans="1:7" ht="24.75" x14ac:dyDescent="0.25">
      <c r="A35" s="122">
        <v>14</v>
      </c>
      <c r="B35" s="127" t="s">
        <v>16</v>
      </c>
      <c r="C35" s="63" t="s">
        <v>128</v>
      </c>
      <c r="D35" s="120" t="s">
        <v>92</v>
      </c>
      <c r="E35" s="75" t="s">
        <v>164</v>
      </c>
      <c r="F35" s="139" t="s">
        <v>126</v>
      </c>
      <c r="G35" s="120" t="s">
        <v>51</v>
      </c>
    </row>
    <row r="36" spans="1:7" ht="8.25" customHeight="1" x14ac:dyDescent="0.25">
      <c r="A36" s="122"/>
      <c r="B36" s="127"/>
      <c r="C36" s="131"/>
      <c r="D36" s="120"/>
      <c r="E36" s="75"/>
      <c r="F36" s="131"/>
      <c r="G36" s="120"/>
    </row>
    <row r="37" spans="1:7" ht="24.75" x14ac:dyDescent="0.25">
      <c r="A37" s="122">
        <v>15</v>
      </c>
      <c r="B37" s="127"/>
      <c r="C37" s="63" t="s">
        <v>124</v>
      </c>
      <c r="D37" s="120" t="s">
        <v>167</v>
      </c>
      <c r="E37" s="75" t="s">
        <v>160</v>
      </c>
      <c r="F37" s="139" t="s">
        <v>129</v>
      </c>
      <c r="G37" s="120" t="s">
        <v>81</v>
      </c>
    </row>
    <row r="38" spans="1:7" ht="9" customHeight="1" x14ac:dyDescent="0.25">
      <c r="A38" s="122"/>
      <c r="B38" s="127"/>
      <c r="C38" s="131"/>
      <c r="D38" s="120"/>
      <c r="E38" s="75"/>
      <c r="F38" s="131"/>
      <c r="G38" s="120"/>
    </row>
    <row r="39" spans="1:7" ht="24.75" x14ac:dyDescent="0.25">
      <c r="A39" s="122">
        <v>16</v>
      </c>
      <c r="B39" s="127" t="s">
        <v>40</v>
      </c>
      <c r="C39" s="63" t="s">
        <v>134</v>
      </c>
      <c r="D39" s="120" t="s">
        <v>81</v>
      </c>
      <c r="E39" s="75" t="s">
        <v>171</v>
      </c>
      <c r="F39" s="139" t="s">
        <v>132</v>
      </c>
      <c r="G39" s="120" t="s">
        <v>76</v>
      </c>
    </row>
    <row r="40" spans="1:7" ht="8.25" customHeight="1" x14ac:dyDescent="0.25">
      <c r="A40" s="122"/>
      <c r="B40" s="127"/>
      <c r="C40" s="131"/>
      <c r="D40" s="120"/>
      <c r="E40" s="75"/>
      <c r="F40" s="131"/>
      <c r="G40" s="120"/>
    </row>
    <row r="41" spans="1:7" ht="15.75" x14ac:dyDescent="0.25">
      <c r="A41" s="122">
        <v>17</v>
      </c>
      <c r="B41" s="127"/>
      <c r="C41" s="62" t="s">
        <v>135</v>
      </c>
      <c r="D41" s="120" t="s">
        <v>78</v>
      </c>
      <c r="E41" s="75" t="s">
        <v>178</v>
      </c>
      <c r="F41" s="140" t="s">
        <v>133</v>
      </c>
      <c r="G41" s="120" t="s">
        <v>6</v>
      </c>
    </row>
    <row r="42" spans="1:7" ht="9.75" customHeight="1" x14ac:dyDescent="0.25">
      <c r="A42" s="122"/>
      <c r="B42" s="127"/>
      <c r="C42" s="131"/>
      <c r="D42" s="120"/>
      <c r="E42" s="75"/>
      <c r="F42" s="131"/>
      <c r="G42" s="120"/>
    </row>
    <row r="43" spans="1:7" ht="24.75" x14ac:dyDescent="0.25">
      <c r="A43" s="122">
        <v>18</v>
      </c>
      <c r="B43" s="127" t="s">
        <v>41</v>
      </c>
      <c r="C43" s="30" t="s">
        <v>136</v>
      </c>
      <c r="D43" s="120" t="s">
        <v>78</v>
      </c>
      <c r="E43" s="75" t="s">
        <v>160</v>
      </c>
      <c r="F43" s="124" t="s">
        <v>138</v>
      </c>
      <c r="G43" s="120" t="s">
        <v>92</v>
      </c>
    </row>
    <row r="44" spans="1:7" ht="9" customHeight="1" x14ac:dyDescent="0.25">
      <c r="A44" s="122"/>
      <c r="B44" s="127"/>
      <c r="D44" s="120"/>
      <c r="E44" s="75"/>
      <c r="F44" s="131"/>
      <c r="G44" s="120"/>
    </row>
    <row r="45" spans="1:7" ht="24.75" x14ac:dyDescent="0.25">
      <c r="A45" s="122">
        <v>19</v>
      </c>
      <c r="B45" s="127"/>
      <c r="C45" s="30" t="s">
        <v>137</v>
      </c>
      <c r="D45" s="120" t="s">
        <v>120</v>
      </c>
      <c r="E45" s="75" t="s">
        <v>170</v>
      </c>
      <c r="F45" s="124" t="s">
        <v>139</v>
      </c>
      <c r="G45" s="120" t="s">
        <v>92</v>
      </c>
    </row>
    <row r="46" spans="1:7" ht="9" customHeight="1" x14ac:dyDescent="0.25">
      <c r="A46" s="122"/>
      <c r="B46" s="127"/>
      <c r="D46" s="120"/>
      <c r="E46" s="75"/>
      <c r="F46" s="131"/>
      <c r="G46" s="120"/>
    </row>
    <row r="47" spans="1:7" ht="24.75" x14ac:dyDescent="0.25">
      <c r="A47" s="122">
        <v>20</v>
      </c>
      <c r="B47" s="127" t="s">
        <v>42</v>
      </c>
      <c r="C47" s="30" t="s">
        <v>143</v>
      </c>
      <c r="D47" s="120" t="s">
        <v>70</v>
      </c>
      <c r="E47" s="75" t="s">
        <v>168</v>
      </c>
      <c r="F47" s="124" t="s">
        <v>141</v>
      </c>
      <c r="G47" s="120" t="s">
        <v>142</v>
      </c>
    </row>
    <row r="48" spans="1:7" ht="9.75" customHeight="1" x14ac:dyDescent="0.25">
      <c r="A48" s="122"/>
      <c r="B48" s="127"/>
      <c r="D48" s="120"/>
      <c r="E48" s="75"/>
      <c r="F48" s="131"/>
      <c r="G48" s="120"/>
    </row>
    <row r="49" spans="1:7" ht="24.75" x14ac:dyDescent="0.25">
      <c r="A49" s="122">
        <v>21</v>
      </c>
      <c r="B49" s="127" t="s">
        <v>43</v>
      </c>
      <c r="C49" s="30" t="s">
        <v>152</v>
      </c>
      <c r="D49" s="120" t="s">
        <v>81</v>
      </c>
      <c r="E49" s="75" t="s">
        <v>160</v>
      </c>
      <c r="F49" s="63" t="s">
        <v>149</v>
      </c>
      <c r="G49" s="120" t="s">
        <v>81</v>
      </c>
    </row>
    <row r="50" spans="1:7" ht="10.5" customHeight="1" x14ac:dyDescent="0.25">
      <c r="A50" s="122"/>
      <c r="B50" s="116"/>
      <c r="C50" s="131"/>
      <c r="D50" s="120"/>
      <c r="E50" s="75"/>
      <c r="F50" s="131"/>
      <c r="G50" s="120"/>
    </row>
    <row r="51" spans="1:7" ht="15.75" x14ac:dyDescent="0.25">
      <c r="A51" s="122">
        <v>22</v>
      </c>
      <c r="B51" s="116"/>
      <c r="C51" s="30" t="s">
        <v>146</v>
      </c>
      <c r="D51" s="120" t="s">
        <v>147</v>
      </c>
      <c r="E51" s="75" t="s">
        <v>162</v>
      </c>
      <c r="F51" s="63" t="s">
        <v>151</v>
      </c>
      <c r="G51" s="120" t="s">
        <v>78</v>
      </c>
    </row>
    <row r="52" spans="1:7" ht="3.75" customHeight="1" x14ac:dyDescent="0.25">
      <c r="A52" s="136"/>
      <c r="B52" s="128"/>
      <c r="C52" s="132"/>
      <c r="D52" s="133"/>
      <c r="E52" s="130"/>
      <c r="F52" s="132"/>
      <c r="G52" s="133"/>
    </row>
    <row r="54" spans="1:7" ht="15.75" x14ac:dyDescent="0.25">
      <c r="C54" s="30"/>
      <c r="D54" s="89"/>
    </row>
    <row r="56" spans="1:7" ht="15.75" x14ac:dyDescent="0.25">
      <c r="C56" s="30"/>
      <c r="D56" s="89"/>
    </row>
  </sheetData>
  <mergeCells count="8">
    <mergeCell ref="C30:G30"/>
    <mergeCell ref="A6:G6"/>
    <mergeCell ref="C8:D8"/>
    <mergeCell ref="F8:G8"/>
    <mergeCell ref="A1:G1"/>
    <mergeCell ref="A2:G2"/>
    <mergeCell ref="A3:G3"/>
    <mergeCell ref="A4:G4"/>
  </mergeCells>
  <pageMargins left="0.11811023622047245" right="0.11811023622047245" top="0.15748031496062992" bottom="0.35433070866141736" header="0.31496062992125984" footer="0.31496062992125984"/>
  <pageSetup paperSize="9"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8"/>
  <sheetViews>
    <sheetView view="pageLayout" topLeftCell="A67" zoomScaleNormal="100" workbookViewId="0">
      <selection activeCell="B79" sqref="B79"/>
    </sheetView>
  </sheetViews>
  <sheetFormatPr defaultRowHeight="15" x14ac:dyDescent="0.25"/>
  <cols>
    <col min="2" max="2" width="13.140625" style="135" bestFit="1" customWidth="1"/>
    <col min="3" max="3" width="29.42578125" style="78" bestFit="1" customWidth="1"/>
    <col min="4" max="4" width="14.7109375" style="21" bestFit="1" customWidth="1"/>
    <col min="5" max="5" width="6.7109375" bestFit="1" customWidth="1"/>
  </cols>
  <sheetData>
    <row r="1" spans="1:6" x14ac:dyDescent="0.25">
      <c r="A1" s="168" t="s">
        <v>62</v>
      </c>
      <c r="B1" s="168"/>
      <c r="C1" s="168"/>
      <c r="D1" s="168"/>
      <c r="E1" s="168"/>
      <c r="F1" s="168"/>
    </row>
    <row r="2" spans="1:6" x14ac:dyDescent="0.25">
      <c r="A2" s="168" t="s">
        <v>58</v>
      </c>
      <c r="B2" s="168"/>
      <c r="C2" s="168"/>
      <c r="D2" s="168"/>
      <c r="E2" s="168"/>
      <c r="F2" s="168"/>
    </row>
    <row r="3" spans="1:6" x14ac:dyDescent="0.25">
      <c r="A3" s="168"/>
      <c r="B3" s="168"/>
      <c r="C3" s="168"/>
      <c r="D3" s="168"/>
      <c r="E3" s="168"/>
      <c r="F3" s="168"/>
    </row>
    <row r="4" spans="1:6" x14ac:dyDescent="0.25">
      <c r="A4" s="168"/>
      <c r="B4" s="168"/>
      <c r="C4" s="168"/>
      <c r="D4" s="168"/>
      <c r="E4" s="168"/>
      <c r="F4" s="168"/>
    </row>
    <row r="5" spans="1:6" x14ac:dyDescent="0.25">
      <c r="A5" s="153" t="s">
        <v>63</v>
      </c>
      <c r="B5" s="2"/>
      <c r="C5" s="1"/>
      <c r="D5" s="31"/>
      <c r="E5" s="70" t="s">
        <v>27</v>
      </c>
      <c r="F5" s="1"/>
    </row>
    <row r="7" spans="1:6" ht="15.75" x14ac:dyDescent="0.25">
      <c r="A7" s="175" t="s">
        <v>177</v>
      </c>
      <c r="B7" s="175"/>
      <c r="C7" s="175"/>
      <c r="D7" s="175"/>
      <c r="E7" s="175"/>
      <c r="F7" s="175"/>
    </row>
    <row r="8" spans="1:6" ht="15.75" x14ac:dyDescent="0.25">
      <c r="A8" s="12"/>
      <c r="B8" s="148" t="s">
        <v>176</v>
      </c>
      <c r="C8" s="149" t="s">
        <v>0</v>
      </c>
      <c r="D8" s="150" t="s">
        <v>1</v>
      </c>
      <c r="E8" s="12" t="s">
        <v>2</v>
      </c>
      <c r="F8" s="12" t="s">
        <v>3</v>
      </c>
    </row>
    <row r="9" spans="1:6" ht="15.75" x14ac:dyDescent="0.25">
      <c r="A9" s="151" t="s">
        <v>55</v>
      </c>
      <c r="B9" s="152">
        <v>1</v>
      </c>
      <c r="C9" s="149" t="s">
        <v>69</v>
      </c>
      <c r="D9" s="150" t="s">
        <v>70</v>
      </c>
      <c r="E9" s="12" t="s">
        <v>71</v>
      </c>
      <c r="F9" s="12">
        <v>2001</v>
      </c>
    </row>
    <row r="10" spans="1:6" ht="15.75" x14ac:dyDescent="0.25">
      <c r="A10" s="12"/>
      <c r="B10" s="159"/>
      <c r="C10" s="149"/>
      <c r="D10" s="150"/>
      <c r="E10" s="12"/>
      <c r="F10" s="12"/>
    </row>
    <row r="11" spans="1:6" ht="15.75" x14ac:dyDescent="0.25">
      <c r="A11" s="176" t="s">
        <v>44</v>
      </c>
      <c r="B11" s="152"/>
      <c r="C11" s="149" t="s">
        <v>77</v>
      </c>
      <c r="D11" s="150" t="s">
        <v>78</v>
      </c>
      <c r="E11" s="12" t="s">
        <v>5</v>
      </c>
      <c r="F11" s="12">
        <v>2005</v>
      </c>
    </row>
    <row r="12" spans="1:6" ht="15.75" x14ac:dyDescent="0.25">
      <c r="A12" s="176"/>
      <c r="B12" s="152">
        <v>3</v>
      </c>
      <c r="C12" s="149" t="s">
        <v>72</v>
      </c>
      <c r="D12" s="150" t="s">
        <v>70</v>
      </c>
      <c r="E12" s="12" t="s">
        <v>71</v>
      </c>
      <c r="F12" s="12">
        <v>2005</v>
      </c>
    </row>
    <row r="13" spans="1:6" ht="15.75" x14ac:dyDescent="0.25">
      <c r="A13" s="176"/>
      <c r="B13" s="152"/>
      <c r="C13" s="149" t="s">
        <v>75</v>
      </c>
      <c r="D13" s="150" t="s">
        <v>76</v>
      </c>
      <c r="E13" s="12" t="s">
        <v>4</v>
      </c>
      <c r="F13" s="12">
        <v>2005</v>
      </c>
    </row>
    <row r="14" spans="1:6" ht="15.75" x14ac:dyDescent="0.25">
      <c r="A14" s="176"/>
      <c r="B14" s="152">
        <v>3</v>
      </c>
      <c r="C14" s="149" t="s">
        <v>73</v>
      </c>
      <c r="D14" s="150" t="s">
        <v>74</v>
      </c>
      <c r="E14" s="12" t="s">
        <v>4</v>
      </c>
      <c r="F14" s="12">
        <v>2006</v>
      </c>
    </row>
    <row r="15" spans="1:6" ht="15.75" x14ac:dyDescent="0.25">
      <c r="A15" s="12"/>
      <c r="B15" s="159"/>
      <c r="C15" s="149"/>
      <c r="D15" s="150"/>
      <c r="E15" s="12"/>
      <c r="F15" s="12"/>
    </row>
    <row r="16" spans="1:6" ht="15.75" x14ac:dyDescent="0.25">
      <c r="A16" s="176" t="s">
        <v>45</v>
      </c>
      <c r="B16" s="152"/>
      <c r="C16" s="149" t="s">
        <v>82</v>
      </c>
      <c r="D16" s="150" t="s">
        <v>70</v>
      </c>
      <c r="E16" s="12" t="s">
        <v>5</v>
      </c>
      <c r="F16" s="12">
        <v>1997</v>
      </c>
    </row>
    <row r="17" spans="1:6" ht="15.75" x14ac:dyDescent="0.25">
      <c r="A17" s="176"/>
      <c r="B17" s="152">
        <v>3</v>
      </c>
      <c r="C17" s="149" t="s">
        <v>80</v>
      </c>
      <c r="D17" s="150" t="s">
        <v>81</v>
      </c>
      <c r="E17" s="12" t="s">
        <v>5</v>
      </c>
      <c r="F17" s="12">
        <v>1994</v>
      </c>
    </row>
    <row r="18" spans="1:6" ht="15.75" x14ac:dyDescent="0.25">
      <c r="A18" s="176"/>
      <c r="B18" s="152"/>
      <c r="C18" s="149" t="s">
        <v>79</v>
      </c>
      <c r="D18" s="150" t="s">
        <v>78</v>
      </c>
      <c r="E18" s="12" t="s">
        <v>4</v>
      </c>
      <c r="F18" s="12">
        <v>2005</v>
      </c>
    </row>
    <row r="19" spans="1:6" ht="15.75" x14ac:dyDescent="0.25">
      <c r="A19" s="12"/>
      <c r="B19" s="159"/>
      <c r="C19" s="149"/>
      <c r="D19" s="150"/>
      <c r="E19" s="12"/>
      <c r="F19" s="12"/>
    </row>
    <row r="20" spans="1:6" ht="15.75" x14ac:dyDescent="0.25">
      <c r="A20" s="176" t="s">
        <v>36</v>
      </c>
      <c r="B20" s="152"/>
      <c r="C20" s="149" t="s">
        <v>83</v>
      </c>
      <c r="D20" s="150" t="s">
        <v>76</v>
      </c>
      <c r="E20" s="12" t="s">
        <v>4</v>
      </c>
      <c r="F20" s="12">
        <v>2006</v>
      </c>
    </row>
    <row r="21" spans="1:6" ht="15.75" x14ac:dyDescent="0.25">
      <c r="A21" s="176"/>
      <c r="B21" s="152"/>
      <c r="C21" s="149" t="s">
        <v>85</v>
      </c>
      <c r="D21" s="150" t="s">
        <v>86</v>
      </c>
      <c r="E21" s="12" t="s">
        <v>4</v>
      </c>
      <c r="F21" s="12">
        <v>2004</v>
      </c>
    </row>
    <row r="22" spans="1:6" ht="15.75" x14ac:dyDescent="0.25">
      <c r="A22" s="176"/>
      <c r="B22" s="152">
        <v>3</v>
      </c>
      <c r="C22" s="149" t="s">
        <v>87</v>
      </c>
      <c r="D22" s="150" t="s">
        <v>70</v>
      </c>
      <c r="E22" s="12" t="s">
        <v>71</v>
      </c>
      <c r="F22" s="12">
        <v>2006</v>
      </c>
    </row>
    <row r="23" spans="1:6" ht="15.75" x14ac:dyDescent="0.25">
      <c r="A23" s="176"/>
      <c r="B23" s="152">
        <v>3</v>
      </c>
      <c r="C23" s="149" t="s">
        <v>88</v>
      </c>
      <c r="D23" s="150" t="s">
        <v>89</v>
      </c>
      <c r="E23" s="12" t="s">
        <v>4</v>
      </c>
      <c r="F23" s="12">
        <v>2005</v>
      </c>
    </row>
    <row r="24" spans="1:6" ht="15.75" x14ac:dyDescent="0.25">
      <c r="A24" s="12"/>
      <c r="B24" s="159"/>
      <c r="C24" s="149"/>
      <c r="D24" s="150"/>
      <c r="E24" s="12"/>
      <c r="F24" s="12"/>
    </row>
    <row r="25" spans="1:6" ht="15.75" x14ac:dyDescent="0.25">
      <c r="A25" s="176" t="s">
        <v>15</v>
      </c>
      <c r="B25" s="152">
        <v>3</v>
      </c>
      <c r="C25" s="149" t="s">
        <v>91</v>
      </c>
      <c r="D25" s="150" t="s">
        <v>92</v>
      </c>
      <c r="E25" s="12" t="s">
        <v>5</v>
      </c>
      <c r="F25" s="12">
        <v>2003</v>
      </c>
    </row>
    <row r="26" spans="1:6" ht="15.75" x14ac:dyDescent="0.25">
      <c r="A26" s="176"/>
      <c r="B26" s="152"/>
      <c r="C26" s="149" t="s">
        <v>94</v>
      </c>
      <c r="D26" s="150" t="s">
        <v>76</v>
      </c>
      <c r="E26" s="12" t="s">
        <v>4</v>
      </c>
      <c r="F26" s="12">
        <v>2002</v>
      </c>
    </row>
    <row r="27" spans="1:6" ht="15.75" x14ac:dyDescent="0.25">
      <c r="A27" s="176"/>
      <c r="B27" s="152">
        <v>3</v>
      </c>
      <c r="C27" s="149" t="s">
        <v>93</v>
      </c>
      <c r="D27" s="150" t="s">
        <v>81</v>
      </c>
      <c r="E27" s="12" t="s">
        <v>4</v>
      </c>
      <c r="F27" s="12">
        <v>2005</v>
      </c>
    </row>
    <row r="28" spans="1:6" ht="15.75" x14ac:dyDescent="0.25">
      <c r="A28" s="176"/>
      <c r="B28" s="152"/>
      <c r="C28" s="149" t="s">
        <v>95</v>
      </c>
      <c r="D28" s="150" t="s">
        <v>6</v>
      </c>
      <c r="E28" s="12" t="s">
        <v>5</v>
      </c>
      <c r="F28" s="12">
        <v>2006</v>
      </c>
    </row>
    <row r="29" spans="1:6" ht="15.75" x14ac:dyDescent="0.25">
      <c r="A29" s="12"/>
      <c r="B29" s="159"/>
      <c r="C29" s="149"/>
      <c r="D29" s="150"/>
      <c r="E29" s="12"/>
      <c r="F29" s="12"/>
    </row>
    <row r="30" spans="1:6" ht="15.75" x14ac:dyDescent="0.25">
      <c r="A30" s="176" t="s">
        <v>46</v>
      </c>
      <c r="B30" s="152"/>
      <c r="C30" s="149" t="s">
        <v>101</v>
      </c>
      <c r="D30" s="150" t="s">
        <v>92</v>
      </c>
      <c r="E30" s="12" t="s">
        <v>29</v>
      </c>
      <c r="F30" s="12">
        <v>2006</v>
      </c>
    </row>
    <row r="31" spans="1:6" ht="15.75" x14ac:dyDescent="0.25">
      <c r="A31" s="176"/>
      <c r="B31" s="152">
        <v>3</v>
      </c>
      <c r="C31" s="149" t="s">
        <v>104</v>
      </c>
      <c r="D31" s="150" t="s">
        <v>81</v>
      </c>
      <c r="E31" s="12" t="s">
        <v>4</v>
      </c>
      <c r="F31" s="12">
        <v>2004</v>
      </c>
    </row>
    <row r="32" spans="1:6" ht="15.75" x14ac:dyDescent="0.25">
      <c r="A32" s="176"/>
      <c r="B32" s="152"/>
      <c r="C32" s="149" t="s">
        <v>153</v>
      </c>
      <c r="D32" s="150" t="s">
        <v>92</v>
      </c>
      <c r="E32" s="12" t="s">
        <v>4</v>
      </c>
      <c r="F32" s="12">
        <v>2004</v>
      </c>
    </row>
    <row r="33" spans="1:6" ht="15.75" x14ac:dyDescent="0.25">
      <c r="A33" s="176"/>
      <c r="B33" s="152">
        <v>3</v>
      </c>
      <c r="C33" s="149" t="s">
        <v>105</v>
      </c>
      <c r="D33" s="150" t="s">
        <v>81</v>
      </c>
      <c r="E33" s="12" t="s">
        <v>4</v>
      </c>
      <c r="F33" s="12">
        <v>2001</v>
      </c>
    </row>
    <row r="34" spans="1:6" ht="15.75" x14ac:dyDescent="0.25">
      <c r="A34" s="12"/>
      <c r="B34" s="159"/>
      <c r="C34" s="149"/>
      <c r="D34" s="150"/>
      <c r="E34" s="12"/>
      <c r="F34" s="12"/>
    </row>
    <row r="35" spans="1:6" ht="15.75" x14ac:dyDescent="0.25">
      <c r="A35" s="176" t="s">
        <v>47</v>
      </c>
      <c r="B35" s="152">
        <v>3</v>
      </c>
      <c r="C35" s="149" t="s">
        <v>113</v>
      </c>
      <c r="D35" s="150" t="s">
        <v>114</v>
      </c>
      <c r="E35" s="12" t="s">
        <v>4</v>
      </c>
      <c r="F35" s="12">
        <v>2005</v>
      </c>
    </row>
    <row r="36" spans="1:6" ht="15.75" x14ac:dyDescent="0.25">
      <c r="A36" s="176"/>
      <c r="B36" s="152"/>
      <c r="C36" s="149" t="s">
        <v>111</v>
      </c>
      <c r="D36" s="150" t="s">
        <v>6</v>
      </c>
      <c r="E36" s="12" t="s">
        <v>4</v>
      </c>
      <c r="F36" s="12">
        <v>2006</v>
      </c>
    </row>
    <row r="37" spans="1:6" ht="15.75" x14ac:dyDescent="0.25">
      <c r="A37" s="176"/>
      <c r="B37" s="152">
        <v>3</v>
      </c>
      <c r="C37" s="149" t="s">
        <v>108</v>
      </c>
      <c r="D37" s="150" t="s">
        <v>92</v>
      </c>
      <c r="E37" s="12" t="s">
        <v>4</v>
      </c>
      <c r="F37" s="12">
        <v>2006</v>
      </c>
    </row>
    <row r="38" spans="1:6" ht="15.75" x14ac:dyDescent="0.25">
      <c r="A38" s="176"/>
      <c r="B38" s="152"/>
      <c r="C38" s="149" t="s">
        <v>112</v>
      </c>
      <c r="D38" s="150" t="s">
        <v>103</v>
      </c>
      <c r="E38" s="12" t="s">
        <v>4</v>
      </c>
      <c r="F38" s="12">
        <v>2003</v>
      </c>
    </row>
    <row r="39" spans="1:6" ht="15.75" x14ac:dyDescent="0.25">
      <c r="A39" s="12"/>
      <c r="B39" s="159"/>
      <c r="C39" s="149"/>
      <c r="D39" s="150"/>
      <c r="E39" s="12"/>
      <c r="F39" s="12"/>
    </row>
    <row r="40" spans="1:6" ht="15.75" x14ac:dyDescent="0.25">
      <c r="A40" s="176" t="s">
        <v>56</v>
      </c>
      <c r="B40" s="152"/>
      <c r="C40" s="149" t="s">
        <v>116</v>
      </c>
      <c r="D40" s="150" t="s">
        <v>57</v>
      </c>
      <c r="E40" s="12" t="s">
        <v>4</v>
      </c>
      <c r="F40" s="12">
        <v>2000</v>
      </c>
    </row>
    <row r="41" spans="1:6" ht="15.75" x14ac:dyDescent="0.25">
      <c r="A41" s="176"/>
      <c r="B41" s="152">
        <v>3</v>
      </c>
      <c r="C41" s="149" t="s">
        <v>119</v>
      </c>
      <c r="D41" s="150" t="s">
        <v>120</v>
      </c>
      <c r="E41" s="12" t="s">
        <v>4</v>
      </c>
      <c r="F41" s="12">
        <v>2006</v>
      </c>
    </row>
    <row r="42" spans="1:6" ht="15.75" x14ac:dyDescent="0.25">
      <c r="A42" s="176"/>
      <c r="B42" s="152">
        <v>3</v>
      </c>
      <c r="C42" s="149" t="s">
        <v>117</v>
      </c>
      <c r="D42" s="150" t="s">
        <v>78</v>
      </c>
      <c r="E42" s="12" t="s">
        <v>29</v>
      </c>
      <c r="F42" s="12">
        <v>2004</v>
      </c>
    </row>
    <row r="43" spans="1:6" ht="15.75" x14ac:dyDescent="0.25">
      <c r="A43" s="176"/>
      <c r="B43" s="152"/>
      <c r="C43" s="149" t="s">
        <v>123</v>
      </c>
      <c r="D43" s="150" t="s">
        <v>81</v>
      </c>
      <c r="E43" s="12" t="s">
        <v>4</v>
      </c>
      <c r="F43" s="12">
        <v>2000</v>
      </c>
    </row>
    <row r="44" spans="1:6" ht="15.75" x14ac:dyDescent="0.25">
      <c r="C44" s="30"/>
      <c r="D44" s="89"/>
    </row>
    <row r="45" spans="1:6" ht="15.75" x14ac:dyDescent="0.25">
      <c r="C45" s="30"/>
      <c r="D45" s="89"/>
    </row>
    <row r="46" spans="1:6" ht="15.75" x14ac:dyDescent="0.25">
      <c r="C46" s="30"/>
      <c r="D46" s="89"/>
    </row>
    <row r="47" spans="1:6" ht="15.75" x14ac:dyDescent="0.25">
      <c r="C47" s="30"/>
      <c r="D47" s="89"/>
    </row>
    <row r="48" spans="1:6" ht="15.75" x14ac:dyDescent="0.25">
      <c r="C48" s="30"/>
      <c r="D48" s="89"/>
    </row>
    <row r="49" spans="1:6" ht="15.75" x14ac:dyDescent="0.25">
      <c r="C49" s="30"/>
      <c r="D49" s="89"/>
    </row>
    <row r="50" spans="1:6" ht="15.75" x14ac:dyDescent="0.25">
      <c r="C50" s="30"/>
      <c r="D50" s="89"/>
    </row>
    <row r="51" spans="1:6" ht="15.75" x14ac:dyDescent="0.25">
      <c r="C51" s="30"/>
      <c r="D51" s="89"/>
    </row>
    <row r="52" spans="1:6" ht="15.75" x14ac:dyDescent="0.25">
      <c r="C52" s="30"/>
      <c r="D52" s="89"/>
    </row>
    <row r="53" spans="1:6" ht="15.75" x14ac:dyDescent="0.25">
      <c r="C53" s="30"/>
      <c r="D53" s="89"/>
    </row>
    <row r="54" spans="1:6" ht="15.75" x14ac:dyDescent="0.25">
      <c r="C54" s="30"/>
      <c r="D54" s="89"/>
    </row>
    <row r="55" spans="1:6" x14ac:dyDescent="0.25">
      <c r="A55" s="168" t="s">
        <v>62</v>
      </c>
      <c r="B55" s="168"/>
      <c r="C55" s="168"/>
      <c r="D55" s="168"/>
      <c r="E55" s="168"/>
      <c r="F55" s="168"/>
    </row>
    <row r="56" spans="1:6" x14ac:dyDescent="0.25">
      <c r="A56" s="168" t="s">
        <v>58</v>
      </c>
      <c r="B56" s="168"/>
      <c r="C56" s="168"/>
      <c r="D56" s="168"/>
      <c r="E56" s="168"/>
      <c r="F56" s="168"/>
    </row>
    <row r="57" spans="1:6" x14ac:dyDescent="0.25">
      <c r="A57" s="168"/>
      <c r="B57" s="168"/>
      <c r="C57" s="168"/>
      <c r="D57" s="168"/>
      <c r="E57" s="168"/>
      <c r="F57" s="168"/>
    </row>
    <row r="58" spans="1:6" x14ac:dyDescent="0.25">
      <c r="A58" s="168"/>
      <c r="B58" s="168"/>
      <c r="C58" s="168"/>
      <c r="D58" s="168"/>
      <c r="E58" s="168"/>
      <c r="F58" s="168"/>
    </row>
    <row r="59" spans="1:6" x14ac:dyDescent="0.25">
      <c r="A59" s="153" t="s">
        <v>63</v>
      </c>
      <c r="B59" s="2"/>
      <c r="C59" s="1"/>
      <c r="D59" s="31"/>
      <c r="E59" s="70" t="s">
        <v>27</v>
      </c>
      <c r="F59" s="1"/>
    </row>
    <row r="60" spans="1:6" x14ac:dyDescent="0.25">
      <c r="A60" s="154"/>
      <c r="B60" s="155"/>
      <c r="C60" s="156"/>
      <c r="D60" s="157"/>
      <c r="E60" s="158"/>
      <c r="F60" s="156"/>
    </row>
    <row r="61" spans="1:6" ht="15.75" x14ac:dyDescent="0.25">
      <c r="A61" s="175" t="s">
        <v>177</v>
      </c>
      <c r="B61" s="175"/>
      <c r="C61" s="175"/>
      <c r="D61" s="175"/>
      <c r="E61" s="175"/>
      <c r="F61" s="175"/>
    </row>
    <row r="62" spans="1:6" ht="15.75" x14ac:dyDescent="0.25">
      <c r="A62" s="12"/>
      <c r="B62" s="148" t="s">
        <v>176</v>
      </c>
      <c r="C62" s="149" t="s">
        <v>0</v>
      </c>
      <c r="D62" s="150" t="s">
        <v>1</v>
      </c>
      <c r="E62" s="12" t="s">
        <v>2</v>
      </c>
      <c r="F62" s="12" t="s">
        <v>3</v>
      </c>
    </row>
    <row r="63" spans="1:6" ht="15.75" x14ac:dyDescent="0.25">
      <c r="A63" s="176" t="s">
        <v>8</v>
      </c>
      <c r="B63" s="152"/>
      <c r="C63" s="149" t="s">
        <v>128</v>
      </c>
      <c r="D63" s="150" t="s">
        <v>92</v>
      </c>
      <c r="E63" s="12" t="s">
        <v>4</v>
      </c>
      <c r="F63" s="12">
        <v>2004</v>
      </c>
    </row>
    <row r="64" spans="1:6" ht="15.75" x14ac:dyDescent="0.25">
      <c r="A64" s="176"/>
      <c r="B64" s="152">
        <v>3</v>
      </c>
      <c r="C64" s="149" t="s">
        <v>126</v>
      </c>
      <c r="D64" s="150" t="s">
        <v>127</v>
      </c>
      <c r="E64" s="12" t="s">
        <v>4</v>
      </c>
      <c r="F64" s="12">
        <v>2003</v>
      </c>
    </row>
    <row r="65" spans="1:6" ht="15.75" x14ac:dyDescent="0.25">
      <c r="A65" s="176"/>
      <c r="B65" s="152"/>
      <c r="C65" s="149" t="s">
        <v>124</v>
      </c>
      <c r="D65" s="150" t="s">
        <v>125</v>
      </c>
      <c r="E65" s="12" t="s">
        <v>29</v>
      </c>
      <c r="F65" s="12">
        <v>2005</v>
      </c>
    </row>
    <row r="66" spans="1:6" ht="15.75" x14ac:dyDescent="0.25">
      <c r="A66" s="176"/>
      <c r="B66" s="152">
        <v>3</v>
      </c>
      <c r="C66" s="149" t="s">
        <v>129</v>
      </c>
      <c r="D66" s="150" t="s">
        <v>81</v>
      </c>
      <c r="E66" s="12" t="s">
        <v>4</v>
      </c>
      <c r="F66" s="12">
        <v>2002</v>
      </c>
    </row>
    <row r="67" spans="1:6" ht="15.75" x14ac:dyDescent="0.25">
      <c r="A67" s="12"/>
      <c r="B67" s="159"/>
      <c r="C67" s="149"/>
      <c r="D67" s="150"/>
      <c r="E67" s="12"/>
      <c r="F67" s="12"/>
    </row>
    <row r="68" spans="1:6" ht="15.75" x14ac:dyDescent="0.25">
      <c r="A68" s="176" t="s">
        <v>48</v>
      </c>
      <c r="B68" s="152">
        <v>3</v>
      </c>
      <c r="C68" s="149" t="s">
        <v>135</v>
      </c>
      <c r="D68" s="150" t="s">
        <v>78</v>
      </c>
      <c r="E68" s="12" t="s">
        <v>4</v>
      </c>
      <c r="F68" s="12">
        <v>2004</v>
      </c>
    </row>
    <row r="69" spans="1:6" ht="15.75" x14ac:dyDescent="0.25">
      <c r="A69" s="176"/>
      <c r="B69" s="152"/>
      <c r="C69" s="149" t="s">
        <v>133</v>
      </c>
      <c r="D69" s="150" t="s">
        <v>6</v>
      </c>
      <c r="E69" s="12" t="s">
        <v>4</v>
      </c>
      <c r="F69" s="12">
        <v>1999</v>
      </c>
    </row>
    <row r="70" spans="1:6" ht="15.75" x14ac:dyDescent="0.25">
      <c r="A70" s="176"/>
      <c r="B70" s="152"/>
      <c r="C70" s="149" t="s">
        <v>134</v>
      </c>
      <c r="D70" s="150" t="s">
        <v>81</v>
      </c>
      <c r="E70" s="12" t="s">
        <v>4</v>
      </c>
      <c r="F70" s="12">
        <v>2002</v>
      </c>
    </row>
    <row r="71" spans="1:6" ht="15.75" x14ac:dyDescent="0.25">
      <c r="A71" s="176"/>
      <c r="B71" s="152">
        <v>3</v>
      </c>
      <c r="C71" s="149" t="s">
        <v>132</v>
      </c>
      <c r="D71" s="150" t="s">
        <v>76</v>
      </c>
      <c r="E71" s="12" t="s">
        <v>4</v>
      </c>
      <c r="F71" s="12">
        <v>2005</v>
      </c>
    </row>
    <row r="72" spans="1:6" ht="15.75" x14ac:dyDescent="0.25">
      <c r="A72" s="12"/>
      <c r="B72" s="159"/>
      <c r="C72" s="149"/>
      <c r="D72" s="150"/>
      <c r="E72" s="12"/>
      <c r="F72" s="12"/>
    </row>
    <row r="73" spans="1:6" ht="15.75" x14ac:dyDescent="0.25">
      <c r="A73" s="176" t="s">
        <v>49</v>
      </c>
      <c r="B73" s="152">
        <v>3</v>
      </c>
      <c r="C73" s="149" t="s">
        <v>136</v>
      </c>
      <c r="D73" s="150" t="s">
        <v>78</v>
      </c>
      <c r="E73" s="12" t="s">
        <v>4</v>
      </c>
      <c r="F73" s="12">
        <v>2006</v>
      </c>
    </row>
    <row r="74" spans="1:6" ht="15.75" x14ac:dyDescent="0.25">
      <c r="A74" s="176"/>
      <c r="B74" s="152"/>
      <c r="C74" s="149" t="s">
        <v>138</v>
      </c>
      <c r="D74" s="150" t="s">
        <v>92</v>
      </c>
      <c r="E74" s="12" t="s">
        <v>29</v>
      </c>
      <c r="F74" s="12">
        <v>1992</v>
      </c>
    </row>
    <row r="75" spans="1:6" ht="15.75" x14ac:dyDescent="0.25">
      <c r="A75" s="176"/>
      <c r="B75" s="152"/>
      <c r="C75" s="149" t="s">
        <v>137</v>
      </c>
      <c r="D75" s="150" t="s">
        <v>120</v>
      </c>
      <c r="E75" s="12" t="s">
        <v>4</v>
      </c>
      <c r="F75" s="12">
        <v>2006</v>
      </c>
    </row>
    <row r="76" spans="1:6" ht="15.75" x14ac:dyDescent="0.25">
      <c r="A76" s="176"/>
      <c r="B76" s="152">
        <v>3</v>
      </c>
      <c r="C76" s="149" t="s">
        <v>139</v>
      </c>
      <c r="D76" s="150" t="s">
        <v>92</v>
      </c>
      <c r="E76" s="12" t="s">
        <v>29</v>
      </c>
      <c r="F76" s="12">
        <v>1989</v>
      </c>
    </row>
    <row r="77" spans="1:6" ht="15.75" x14ac:dyDescent="0.25">
      <c r="A77" s="12"/>
      <c r="B77" s="159"/>
      <c r="C77" s="149"/>
      <c r="D77" s="150"/>
      <c r="E77" s="12"/>
      <c r="F77" s="12"/>
    </row>
    <row r="78" spans="1:6" ht="15.75" x14ac:dyDescent="0.25">
      <c r="A78" s="176" t="s">
        <v>50</v>
      </c>
      <c r="B78" s="152"/>
      <c r="C78" s="149" t="s">
        <v>143</v>
      </c>
      <c r="D78" s="150" t="s">
        <v>70</v>
      </c>
      <c r="E78" s="12" t="s">
        <v>144</v>
      </c>
      <c r="F78" s="12">
        <v>2005</v>
      </c>
    </row>
    <row r="79" spans="1:6" ht="15.75" x14ac:dyDescent="0.25">
      <c r="A79" s="176"/>
      <c r="B79" s="152"/>
      <c r="C79" s="149" t="s">
        <v>141</v>
      </c>
      <c r="D79" s="150" t="s">
        <v>142</v>
      </c>
      <c r="E79" s="12" t="s">
        <v>4</v>
      </c>
      <c r="F79" s="12">
        <v>2004</v>
      </c>
    </row>
    <row r="80" spans="1:6" ht="15.75" x14ac:dyDescent="0.25">
      <c r="A80" s="176"/>
      <c r="B80" s="152"/>
      <c r="C80" s="149" t="s">
        <v>140</v>
      </c>
      <c r="D80" s="150" t="s">
        <v>92</v>
      </c>
      <c r="E80" s="12" t="s">
        <v>29</v>
      </c>
      <c r="F80" s="12">
        <v>1992</v>
      </c>
    </row>
    <row r="81" spans="1:6" ht="15.75" x14ac:dyDescent="0.25">
      <c r="A81" s="12"/>
      <c r="B81" s="159"/>
      <c r="C81" s="149"/>
      <c r="D81" s="150"/>
      <c r="E81" s="12"/>
      <c r="F81" s="12"/>
    </row>
    <row r="82" spans="1:6" ht="15.75" x14ac:dyDescent="0.25">
      <c r="A82" s="176" t="s">
        <v>43</v>
      </c>
      <c r="B82" s="152"/>
      <c r="C82" s="149" t="s">
        <v>149</v>
      </c>
      <c r="D82" s="150" t="s">
        <v>81</v>
      </c>
      <c r="E82" s="12" t="s">
        <v>5</v>
      </c>
      <c r="F82" s="12">
        <v>2002</v>
      </c>
    </row>
    <row r="83" spans="1:6" ht="15.75" x14ac:dyDescent="0.25">
      <c r="A83" s="176"/>
      <c r="B83" s="152">
        <v>3</v>
      </c>
      <c r="C83" s="149" t="s">
        <v>146</v>
      </c>
      <c r="D83" s="150" t="s">
        <v>147</v>
      </c>
      <c r="E83" s="12" t="s">
        <v>29</v>
      </c>
      <c r="F83" s="12">
        <v>2002</v>
      </c>
    </row>
    <row r="84" spans="1:6" ht="15.75" x14ac:dyDescent="0.25">
      <c r="A84" s="176"/>
      <c r="B84" s="152"/>
      <c r="C84" s="149" t="s">
        <v>151</v>
      </c>
      <c r="D84" s="150" t="s">
        <v>78</v>
      </c>
      <c r="E84" s="12" t="s">
        <v>4</v>
      </c>
      <c r="F84" s="12">
        <v>2002</v>
      </c>
    </row>
    <row r="85" spans="1:6" ht="15.75" x14ac:dyDescent="0.25">
      <c r="A85" s="176"/>
      <c r="B85" s="152">
        <v>3</v>
      </c>
      <c r="C85" s="149" t="s">
        <v>152</v>
      </c>
      <c r="D85" s="150" t="s">
        <v>81</v>
      </c>
      <c r="E85" s="12" t="s">
        <v>4</v>
      </c>
      <c r="F85" s="12">
        <v>1996</v>
      </c>
    </row>
    <row r="86" spans="1:6" ht="15.75" x14ac:dyDescent="0.25">
      <c r="C86" s="30"/>
      <c r="D86" s="89"/>
    </row>
    <row r="87" spans="1:6" ht="15.75" x14ac:dyDescent="0.25">
      <c r="C87" s="30"/>
      <c r="D87" s="89"/>
    </row>
    <row r="88" spans="1:6" ht="15.75" x14ac:dyDescent="0.25">
      <c r="C88" s="30"/>
      <c r="D88" s="89"/>
    </row>
    <row r="89" spans="1:6" ht="15.75" x14ac:dyDescent="0.25">
      <c r="C89" s="30"/>
      <c r="D89" s="89"/>
    </row>
    <row r="90" spans="1:6" ht="15.75" x14ac:dyDescent="0.25">
      <c r="C90" s="30"/>
      <c r="D90" s="89"/>
    </row>
    <row r="91" spans="1:6" ht="15.75" x14ac:dyDescent="0.25">
      <c r="C91" s="30"/>
      <c r="D91" s="89"/>
    </row>
    <row r="92" spans="1:6" ht="15.75" x14ac:dyDescent="0.25">
      <c r="C92" s="30"/>
      <c r="D92" s="89"/>
    </row>
    <row r="93" spans="1:6" ht="15.75" x14ac:dyDescent="0.25">
      <c r="C93" s="30"/>
      <c r="D93" s="89"/>
    </row>
    <row r="94" spans="1:6" ht="15.75" x14ac:dyDescent="0.25">
      <c r="C94" s="30"/>
      <c r="D94" s="89"/>
    </row>
    <row r="95" spans="1:6" ht="15.75" x14ac:dyDescent="0.25">
      <c r="C95" s="30"/>
      <c r="D95" s="89"/>
    </row>
    <row r="96" spans="1:6" ht="15.75" x14ac:dyDescent="0.25">
      <c r="C96" s="30"/>
      <c r="D96" s="89"/>
    </row>
    <row r="97" spans="3:4" ht="15.75" x14ac:dyDescent="0.25">
      <c r="C97" s="30"/>
      <c r="D97" s="89"/>
    </row>
    <row r="98" spans="3:4" ht="15.75" x14ac:dyDescent="0.25">
      <c r="C98" s="30"/>
      <c r="D98" s="89"/>
    </row>
    <row r="99" spans="3:4" ht="15.75" x14ac:dyDescent="0.25">
      <c r="C99" s="30"/>
      <c r="D99" s="89"/>
    </row>
    <row r="100" spans="3:4" ht="15.75" x14ac:dyDescent="0.25">
      <c r="C100" s="30"/>
      <c r="D100" s="89"/>
    </row>
    <row r="101" spans="3:4" ht="15.75" x14ac:dyDescent="0.25">
      <c r="C101" s="30"/>
      <c r="D101" s="89"/>
    </row>
    <row r="102" spans="3:4" ht="15.75" x14ac:dyDescent="0.25">
      <c r="C102" s="30"/>
      <c r="D102" s="89"/>
    </row>
    <row r="103" spans="3:4" ht="15.75" x14ac:dyDescent="0.25">
      <c r="C103" s="30"/>
      <c r="D103" s="89"/>
    </row>
    <row r="104" spans="3:4" ht="15.75" x14ac:dyDescent="0.25">
      <c r="C104" s="30"/>
      <c r="D104" s="89"/>
    </row>
    <row r="105" spans="3:4" ht="15.75" x14ac:dyDescent="0.25">
      <c r="C105" s="30"/>
      <c r="D105" s="89"/>
    </row>
    <row r="106" spans="3:4" ht="15.75" x14ac:dyDescent="0.25">
      <c r="C106" s="30"/>
      <c r="D106" s="89"/>
    </row>
    <row r="107" spans="3:4" ht="15.75" x14ac:dyDescent="0.25">
      <c r="C107" s="30"/>
      <c r="D107" s="89"/>
    </row>
    <row r="108" spans="3:4" ht="15.75" x14ac:dyDescent="0.25">
      <c r="C108" s="30"/>
      <c r="D108" s="89"/>
    </row>
    <row r="109" spans="3:4" ht="15.75" x14ac:dyDescent="0.25">
      <c r="C109" s="30"/>
      <c r="D109" s="89"/>
    </row>
    <row r="110" spans="3:4" ht="15.75" x14ac:dyDescent="0.25">
      <c r="C110" s="30"/>
      <c r="D110" s="89"/>
    </row>
    <row r="111" spans="3:4" ht="15.75" x14ac:dyDescent="0.25">
      <c r="C111" s="30"/>
      <c r="D111" s="89"/>
    </row>
    <row r="112" spans="3:4" ht="15.75" x14ac:dyDescent="0.25">
      <c r="C112" s="30"/>
      <c r="D112" s="89"/>
    </row>
    <row r="113" spans="3:4" ht="15.75" x14ac:dyDescent="0.25">
      <c r="C113" s="30"/>
      <c r="D113" s="89"/>
    </row>
    <row r="114" spans="3:4" ht="15.75" x14ac:dyDescent="0.25">
      <c r="C114" s="30"/>
      <c r="D114" s="89"/>
    </row>
    <row r="115" spans="3:4" ht="15.75" x14ac:dyDescent="0.25">
      <c r="C115" s="30"/>
      <c r="D115" s="89"/>
    </row>
    <row r="116" spans="3:4" ht="15.75" x14ac:dyDescent="0.25">
      <c r="C116" s="30"/>
      <c r="D116" s="89"/>
    </row>
    <row r="117" spans="3:4" ht="15.75" x14ac:dyDescent="0.25">
      <c r="C117" s="30"/>
      <c r="D117" s="89"/>
    </row>
    <row r="118" spans="3:4" ht="15.75" x14ac:dyDescent="0.25">
      <c r="C118" s="30"/>
      <c r="D118" s="89"/>
    </row>
    <row r="119" spans="3:4" ht="15.75" x14ac:dyDescent="0.25">
      <c r="C119" s="30"/>
      <c r="D119" s="89"/>
    </row>
    <row r="120" spans="3:4" ht="15.75" x14ac:dyDescent="0.25">
      <c r="C120" s="30"/>
      <c r="D120" s="89"/>
    </row>
    <row r="121" spans="3:4" ht="15.75" x14ac:dyDescent="0.25">
      <c r="C121" s="30"/>
      <c r="D121" s="89"/>
    </row>
    <row r="122" spans="3:4" ht="15.75" x14ac:dyDescent="0.25">
      <c r="C122" s="30"/>
      <c r="D122" s="89"/>
    </row>
    <row r="123" spans="3:4" ht="15.75" x14ac:dyDescent="0.25">
      <c r="C123" s="30"/>
      <c r="D123" s="89"/>
    </row>
    <row r="124" spans="3:4" ht="15.75" x14ac:dyDescent="0.25">
      <c r="C124" s="30"/>
      <c r="D124" s="89"/>
    </row>
    <row r="125" spans="3:4" ht="15.75" x14ac:dyDescent="0.25">
      <c r="C125" s="30"/>
      <c r="D125" s="89"/>
    </row>
    <row r="126" spans="3:4" ht="15.75" x14ac:dyDescent="0.25">
      <c r="C126" s="30"/>
      <c r="D126" s="89"/>
    </row>
    <row r="127" spans="3:4" ht="15.75" x14ac:dyDescent="0.25">
      <c r="C127" s="30"/>
      <c r="D127" s="89"/>
    </row>
    <row r="128" spans="3:4" ht="15.75" x14ac:dyDescent="0.25">
      <c r="C128" s="30"/>
      <c r="D128" s="89"/>
    </row>
    <row r="129" spans="3:4" ht="15.75" x14ac:dyDescent="0.25">
      <c r="C129" s="30"/>
      <c r="D129" s="89"/>
    </row>
    <row r="130" spans="3:4" ht="15.75" x14ac:dyDescent="0.25">
      <c r="C130" s="30"/>
      <c r="D130" s="89"/>
    </row>
    <row r="131" spans="3:4" ht="15.75" x14ac:dyDescent="0.25">
      <c r="C131" s="30"/>
      <c r="D131" s="89"/>
    </row>
    <row r="132" spans="3:4" ht="15.75" x14ac:dyDescent="0.25">
      <c r="C132" s="30"/>
      <c r="D132" s="89"/>
    </row>
    <row r="133" spans="3:4" ht="15.75" x14ac:dyDescent="0.25">
      <c r="C133" s="30"/>
      <c r="D133" s="89"/>
    </row>
    <row r="134" spans="3:4" ht="15.75" x14ac:dyDescent="0.25">
      <c r="C134" s="30"/>
      <c r="D134" s="89"/>
    </row>
    <row r="135" spans="3:4" ht="15.75" x14ac:dyDescent="0.25">
      <c r="C135" s="30"/>
      <c r="D135" s="89"/>
    </row>
    <row r="136" spans="3:4" ht="15.75" x14ac:dyDescent="0.25">
      <c r="C136" s="30"/>
      <c r="D136" s="89"/>
    </row>
    <row r="137" spans="3:4" ht="15.75" x14ac:dyDescent="0.25">
      <c r="C137" s="30"/>
      <c r="D137" s="89"/>
    </row>
    <row r="138" spans="3:4" ht="15.75" x14ac:dyDescent="0.25">
      <c r="C138" s="30"/>
      <c r="D138" s="89"/>
    </row>
    <row r="139" spans="3:4" ht="15.75" x14ac:dyDescent="0.25">
      <c r="C139" s="30"/>
      <c r="D139" s="89"/>
    </row>
    <row r="140" spans="3:4" ht="15.75" x14ac:dyDescent="0.25">
      <c r="C140" s="30"/>
      <c r="D140" s="89"/>
    </row>
    <row r="141" spans="3:4" ht="15.75" x14ac:dyDescent="0.25">
      <c r="C141" s="30"/>
      <c r="D141" s="89"/>
    </row>
    <row r="142" spans="3:4" ht="15.75" x14ac:dyDescent="0.25">
      <c r="C142" s="30"/>
      <c r="D142" s="89"/>
    </row>
    <row r="143" spans="3:4" ht="15.75" x14ac:dyDescent="0.25">
      <c r="C143" s="30"/>
      <c r="D143" s="89"/>
    </row>
    <row r="144" spans="3:4" ht="15.75" x14ac:dyDescent="0.25">
      <c r="C144" s="30"/>
      <c r="D144" s="89"/>
    </row>
    <row r="145" spans="3:4" ht="15.75" x14ac:dyDescent="0.25">
      <c r="C145" s="30"/>
      <c r="D145" s="89"/>
    </row>
    <row r="146" spans="3:4" ht="15.75" x14ac:dyDescent="0.25">
      <c r="C146" s="30"/>
      <c r="D146" s="89"/>
    </row>
    <row r="147" spans="3:4" ht="15.75" x14ac:dyDescent="0.25">
      <c r="C147" s="30"/>
      <c r="D147" s="89"/>
    </row>
    <row r="148" spans="3:4" ht="15.75" x14ac:dyDescent="0.25">
      <c r="C148" s="30"/>
      <c r="D148" s="89"/>
    </row>
    <row r="149" spans="3:4" ht="15.75" x14ac:dyDescent="0.25">
      <c r="C149" s="30"/>
      <c r="D149" s="89"/>
    </row>
    <row r="150" spans="3:4" ht="15.75" x14ac:dyDescent="0.25">
      <c r="C150" s="30"/>
      <c r="D150" s="89"/>
    </row>
    <row r="151" spans="3:4" ht="15.75" x14ac:dyDescent="0.25">
      <c r="C151" s="30"/>
      <c r="D151" s="89"/>
    </row>
    <row r="152" spans="3:4" ht="15.75" x14ac:dyDescent="0.25">
      <c r="C152" s="30"/>
      <c r="D152" s="89"/>
    </row>
    <row r="153" spans="3:4" ht="15.75" x14ac:dyDescent="0.25">
      <c r="C153" s="30"/>
      <c r="D153" s="89"/>
    </row>
    <row r="154" spans="3:4" ht="15.75" x14ac:dyDescent="0.25">
      <c r="C154" s="30"/>
      <c r="D154" s="89"/>
    </row>
    <row r="155" spans="3:4" ht="15.75" x14ac:dyDescent="0.25">
      <c r="C155" s="30"/>
      <c r="D155" s="89"/>
    </row>
    <row r="156" spans="3:4" ht="15.75" x14ac:dyDescent="0.25">
      <c r="C156" s="30"/>
      <c r="D156" s="89"/>
    </row>
    <row r="157" spans="3:4" ht="15.75" x14ac:dyDescent="0.25">
      <c r="C157" s="30"/>
      <c r="D157" s="89"/>
    </row>
    <row r="158" spans="3:4" ht="15.75" x14ac:dyDescent="0.25">
      <c r="C158" s="30"/>
      <c r="D158" s="89"/>
    </row>
    <row r="159" spans="3:4" ht="15.75" x14ac:dyDescent="0.25">
      <c r="C159" s="30"/>
      <c r="D159" s="89"/>
    </row>
    <row r="160" spans="3:4" ht="15.75" x14ac:dyDescent="0.25">
      <c r="C160" s="30"/>
      <c r="D160" s="89"/>
    </row>
    <row r="161" spans="3:4" ht="15.75" x14ac:dyDescent="0.25">
      <c r="C161" s="30"/>
      <c r="D161" s="89"/>
    </row>
    <row r="162" spans="3:4" ht="15.75" x14ac:dyDescent="0.25">
      <c r="C162" s="30"/>
      <c r="D162" s="89"/>
    </row>
    <row r="163" spans="3:4" ht="15.75" x14ac:dyDescent="0.25">
      <c r="C163" s="30"/>
      <c r="D163" s="89"/>
    </row>
    <row r="164" spans="3:4" ht="15.75" x14ac:dyDescent="0.25">
      <c r="C164" s="30"/>
      <c r="D164" s="89"/>
    </row>
    <row r="165" spans="3:4" ht="15.75" x14ac:dyDescent="0.25">
      <c r="C165" s="30"/>
      <c r="D165" s="89"/>
    </row>
    <row r="166" spans="3:4" ht="15.75" x14ac:dyDescent="0.25">
      <c r="C166" s="30"/>
      <c r="D166" s="89"/>
    </row>
    <row r="167" spans="3:4" ht="15.75" x14ac:dyDescent="0.25">
      <c r="C167" s="30"/>
      <c r="D167" s="89"/>
    </row>
    <row r="168" spans="3:4" ht="15.75" x14ac:dyDescent="0.25">
      <c r="C168" s="30"/>
      <c r="D168" s="89"/>
    </row>
    <row r="169" spans="3:4" ht="15.75" x14ac:dyDescent="0.25">
      <c r="C169" s="30"/>
      <c r="D169" s="89"/>
    </row>
    <row r="170" spans="3:4" ht="15.75" x14ac:dyDescent="0.25">
      <c r="C170" s="30"/>
      <c r="D170" s="89"/>
    </row>
    <row r="171" spans="3:4" ht="15.75" x14ac:dyDescent="0.25">
      <c r="C171" s="30"/>
      <c r="D171" s="89"/>
    </row>
    <row r="172" spans="3:4" ht="15.75" x14ac:dyDescent="0.25">
      <c r="C172" s="30"/>
      <c r="D172" s="89"/>
    </row>
    <row r="173" spans="3:4" ht="15.75" x14ac:dyDescent="0.25">
      <c r="C173" s="30"/>
      <c r="D173" s="89"/>
    </row>
    <row r="174" spans="3:4" ht="15.75" x14ac:dyDescent="0.25">
      <c r="C174" s="30"/>
      <c r="D174" s="89"/>
    </row>
    <row r="175" spans="3:4" ht="15.75" x14ac:dyDescent="0.25">
      <c r="C175" s="30"/>
      <c r="D175" s="89"/>
    </row>
    <row r="176" spans="3:4" ht="15.75" x14ac:dyDescent="0.25">
      <c r="C176" s="30"/>
      <c r="D176" s="89"/>
    </row>
    <row r="177" spans="3:4" ht="15.75" x14ac:dyDescent="0.25">
      <c r="C177" s="30"/>
      <c r="D177" s="89"/>
    </row>
    <row r="178" spans="3:4" ht="15.75" x14ac:dyDescent="0.25">
      <c r="C178" s="30"/>
      <c r="D178" s="89"/>
    </row>
    <row r="179" spans="3:4" ht="15.75" x14ac:dyDescent="0.25">
      <c r="C179" s="30"/>
      <c r="D179" s="89"/>
    </row>
    <row r="180" spans="3:4" ht="15.75" x14ac:dyDescent="0.25">
      <c r="C180" s="30"/>
      <c r="D180" s="89"/>
    </row>
    <row r="181" spans="3:4" ht="15.75" x14ac:dyDescent="0.25">
      <c r="C181" s="30"/>
      <c r="D181" s="89"/>
    </row>
    <row r="182" spans="3:4" ht="15.75" x14ac:dyDescent="0.25">
      <c r="C182" s="30"/>
      <c r="D182" s="89"/>
    </row>
    <row r="183" spans="3:4" ht="15.75" x14ac:dyDescent="0.25">
      <c r="C183" s="30"/>
      <c r="D183" s="89"/>
    </row>
    <row r="184" spans="3:4" ht="15.75" x14ac:dyDescent="0.25">
      <c r="C184" s="30"/>
      <c r="D184" s="89"/>
    </row>
    <row r="185" spans="3:4" ht="15.75" x14ac:dyDescent="0.25">
      <c r="C185" s="30"/>
      <c r="D185" s="89"/>
    </row>
    <row r="186" spans="3:4" ht="15.75" x14ac:dyDescent="0.25">
      <c r="C186" s="30"/>
      <c r="D186" s="89"/>
    </row>
    <row r="187" spans="3:4" ht="15.75" x14ac:dyDescent="0.25">
      <c r="C187" s="30"/>
      <c r="D187" s="89"/>
    </row>
    <row r="188" spans="3:4" ht="15.75" x14ac:dyDescent="0.25">
      <c r="C188" s="30"/>
      <c r="D188" s="89"/>
    </row>
    <row r="189" spans="3:4" ht="15.75" x14ac:dyDescent="0.25">
      <c r="C189" s="30"/>
      <c r="D189" s="89"/>
    </row>
    <row r="190" spans="3:4" ht="15.75" x14ac:dyDescent="0.25">
      <c r="C190" s="30"/>
      <c r="D190" s="89"/>
    </row>
    <row r="191" spans="3:4" ht="15.75" x14ac:dyDescent="0.25">
      <c r="C191" s="30"/>
      <c r="D191" s="89"/>
    </row>
    <row r="192" spans="3:4" ht="15.75" x14ac:dyDescent="0.25">
      <c r="C192" s="30"/>
      <c r="D192" s="89"/>
    </row>
    <row r="193" spans="3:4" ht="15.75" x14ac:dyDescent="0.25">
      <c r="C193" s="30"/>
      <c r="D193" s="89"/>
    </row>
    <row r="194" spans="3:4" ht="15.75" x14ac:dyDescent="0.25">
      <c r="C194" s="30"/>
      <c r="D194" s="89"/>
    </row>
    <row r="195" spans="3:4" ht="15.75" x14ac:dyDescent="0.25">
      <c r="C195" s="30"/>
      <c r="D195" s="89"/>
    </row>
    <row r="196" spans="3:4" ht="15.75" x14ac:dyDescent="0.25">
      <c r="C196" s="30"/>
      <c r="D196" s="89"/>
    </row>
    <row r="197" spans="3:4" ht="15.75" x14ac:dyDescent="0.25">
      <c r="C197" s="30"/>
      <c r="D197" s="89"/>
    </row>
    <row r="198" spans="3:4" ht="15.75" x14ac:dyDescent="0.25">
      <c r="C198" s="30"/>
      <c r="D198" s="89"/>
    </row>
    <row r="199" spans="3:4" ht="15.75" x14ac:dyDescent="0.25">
      <c r="C199" s="30"/>
      <c r="D199" s="89"/>
    </row>
    <row r="200" spans="3:4" ht="15.75" x14ac:dyDescent="0.25">
      <c r="C200" s="30"/>
      <c r="D200" s="89"/>
    </row>
    <row r="201" spans="3:4" ht="15.75" x14ac:dyDescent="0.25">
      <c r="C201" s="30"/>
      <c r="D201" s="89"/>
    </row>
    <row r="202" spans="3:4" ht="15.75" x14ac:dyDescent="0.25">
      <c r="C202" s="30"/>
      <c r="D202" s="89"/>
    </row>
    <row r="203" spans="3:4" ht="15.75" x14ac:dyDescent="0.25">
      <c r="C203" s="30"/>
      <c r="D203" s="89"/>
    </row>
    <row r="204" spans="3:4" ht="15.75" x14ac:dyDescent="0.25">
      <c r="C204" s="30"/>
      <c r="D204" s="89"/>
    </row>
    <row r="205" spans="3:4" ht="15.75" x14ac:dyDescent="0.25">
      <c r="C205" s="30"/>
      <c r="D205" s="89"/>
    </row>
    <row r="206" spans="3:4" ht="15.75" x14ac:dyDescent="0.25">
      <c r="C206" s="30"/>
      <c r="D206" s="89"/>
    </row>
    <row r="207" spans="3:4" ht="15.75" x14ac:dyDescent="0.25">
      <c r="C207" s="30"/>
      <c r="D207" s="89"/>
    </row>
    <row r="208" spans="3:4" ht="15.75" x14ac:dyDescent="0.25">
      <c r="C208" s="30"/>
      <c r="D208" s="89"/>
    </row>
    <row r="209" spans="3:4" ht="15.75" x14ac:dyDescent="0.25">
      <c r="C209" s="30"/>
      <c r="D209" s="89"/>
    </row>
    <row r="210" spans="3:4" ht="15.75" x14ac:dyDescent="0.25">
      <c r="C210" s="30"/>
      <c r="D210" s="89"/>
    </row>
    <row r="211" spans="3:4" ht="15.75" x14ac:dyDescent="0.25">
      <c r="C211" s="30"/>
      <c r="D211" s="89"/>
    </row>
    <row r="212" spans="3:4" ht="15.75" x14ac:dyDescent="0.25">
      <c r="C212" s="30"/>
      <c r="D212" s="89"/>
    </row>
    <row r="213" spans="3:4" ht="15.75" x14ac:dyDescent="0.25">
      <c r="C213" s="30"/>
      <c r="D213" s="89"/>
    </row>
    <row r="214" spans="3:4" ht="15.75" x14ac:dyDescent="0.25">
      <c r="C214" s="30"/>
      <c r="D214" s="89"/>
    </row>
    <row r="215" spans="3:4" ht="15.75" x14ac:dyDescent="0.25">
      <c r="C215" s="30"/>
      <c r="D215" s="89"/>
    </row>
    <row r="216" spans="3:4" ht="15.75" x14ac:dyDescent="0.25">
      <c r="C216" s="30"/>
      <c r="D216" s="89"/>
    </row>
    <row r="217" spans="3:4" ht="15.75" x14ac:dyDescent="0.25">
      <c r="C217" s="30"/>
      <c r="D217" s="89"/>
    </row>
    <row r="218" spans="3:4" ht="15.75" x14ac:dyDescent="0.25">
      <c r="C218" s="30"/>
      <c r="D218" s="89"/>
    </row>
    <row r="219" spans="3:4" ht="15.75" x14ac:dyDescent="0.25">
      <c r="C219" s="30"/>
      <c r="D219" s="89"/>
    </row>
    <row r="220" spans="3:4" ht="15.75" x14ac:dyDescent="0.25">
      <c r="C220" s="30"/>
      <c r="D220" s="89"/>
    </row>
    <row r="221" spans="3:4" ht="15.75" x14ac:dyDescent="0.25">
      <c r="C221" s="30"/>
      <c r="D221" s="89"/>
    </row>
    <row r="222" spans="3:4" ht="15.75" x14ac:dyDescent="0.25">
      <c r="C222" s="30"/>
      <c r="D222" s="89"/>
    </row>
    <row r="223" spans="3:4" ht="15.75" x14ac:dyDescent="0.25">
      <c r="C223" s="30"/>
      <c r="D223" s="89"/>
    </row>
    <row r="224" spans="3:4" ht="15.75" x14ac:dyDescent="0.25">
      <c r="C224" s="30"/>
      <c r="D224" s="89"/>
    </row>
    <row r="225" spans="3:4" ht="15.75" x14ac:dyDescent="0.25">
      <c r="C225" s="30"/>
      <c r="D225" s="89"/>
    </row>
    <row r="226" spans="3:4" ht="15.75" x14ac:dyDescent="0.25">
      <c r="C226" s="30"/>
      <c r="D226" s="89"/>
    </row>
    <row r="227" spans="3:4" ht="15.75" x14ac:dyDescent="0.25">
      <c r="C227" s="30"/>
      <c r="D227" s="89"/>
    </row>
    <row r="228" spans="3:4" ht="15.75" x14ac:dyDescent="0.25">
      <c r="C228" s="30"/>
      <c r="D228" s="89"/>
    </row>
    <row r="229" spans="3:4" ht="15.75" x14ac:dyDescent="0.25">
      <c r="C229" s="30"/>
      <c r="D229" s="89"/>
    </row>
    <row r="230" spans="3:4" ht="15.75" x14ac:dyDescent="0.25">
      <c r="C230" s="30"/>
      <c r="D230" s="89"/>
    </row>
    <row r="231" spans="3:4" ht="15.75" x14ac:dyDescent="0.25">
      <c r="C231" s="30"/>
      <c r="D231" s="89"/>
    </row>
    <row r="232" spans="3:4" ht="15.75" x14ac:dyDescent="0.25">
      <c r="C232" s="30"/>
      <c r="D232" s="89"/>
    </row>
    <row r="233" spans="3:4" ht="15.75" x14ac:dyDescent="0.25">
      <c r="C233" s="30"/>
      <c r="D233" s="89"/>
    </row>
    <row r="234" spans="3:4" ht="15.75" x14ac:dyDescent="0.25">
      <c r="C234" s="30"/>
      <c r="D234" s="89"/>
    </row>
    <row r="235" spans="3:4" ht="15.75" x14ac:dyDescent="0.25">
      <c r="C235" s="30"/>
      <c r="D235" s="89"/>
    </row>
    <row r="236" spans="3:4" ht="15.75" x14ac:dyDescent="0.25">
      <c r="C236" s="30"/>
      <c r="D236" s="89"/>
    </row>
    <row r="237" spans="3:4" ht="15.75" x14ac:dyDescent="0.25">
      <c r="C237" s="30"/>
      <c r="D237" s="89"/>
    </row>
    <row r="238" spans="3:4" ht="15.75" x14ac:dyDescent="0.25">
      <c r="C238" s="30"/>
      <c r="D238" s="89"/>
    </row>
    <row r="239" spans="3:4" ht="15.75" x14ac:dyDescent="0.25">
      <c r="C239" s="30"/>
      <c r="D239" s="89"/>
    </row>
    <row r="240" spans="3:4" ht="15.75" x14ac:dyDescent="0.25">
      <c r="C240" s="30"/>
      <c r="D240" s="89"/>
    </row>
    <row r="241" spans="3:4" ht="15.75" x14ac:dyDescent="0.25">
      <c r="C241" s="30"/>
      <c r="D241" s="89"/>
    </row>
    <row r="242" spans="3:4" ht="15.75" x14ac:dyDescent="0.25">
      <c r="C242" s="30"/>
      <c r="D242" s="89"/>
    </row>
    <row r="243" spans="3:4" ht="15.75" x14ac:dyDescent="0.25">
      <c r="C243" s="30"/>
      <c r="D243" s="89"/>
    </row>
    <row r="244" spans="3:4" ht="15.75" x14ac:dyDescent="0.25">
      <c r="C244" s="30"/>
      <c r="D244" s="89"/>
    </row>
    <row r="245" spans="3:4" ht="15.75" x14ac:dyDescent="0.25">
      <c r="C245" s="30"/>
      <c r="D245" s="89"/>
    </row>
    <row r="246" spans="3:4" ht="15.75" x14ac:dyDescent="0.25">
      <c r="C246" s="30"/>
      <c r="D246" s="89"/>
    </row>
    <row r="247" spans="3:4" ht="15.75" x14ac:dyDescent="0.25">
      <c r="C247" s="30"/>
      <c r="D247" s="89"/>
    </row>
    <row r="248" spans="3:4" ht="15.75" x14ac:dyDescent="0.25">
      <c r="C248" s="30"/>
      <c r="D248" s="89"/>
    </row>
    <row r="249" spans="3:4" ht="15.75" x14ac:dyDescent="0.25">
      <c r="C249" s="30"/>
      <c r="D249" s="89"/>
    </row>
    <row r="250" spans="3:4" ht="15.75" x14ac:dyDescent="0.25">
      <c r="C250" s="30"/>
      <c r="D250" s="89"/>
    </row>
    <row r="251" spans="3:4" ht="15.75" x14ac:dyDescent="0.25">
      <c r="C251" s="30"/>
      <c r="D251" s="89"/>
    </row>
    <row r="252" spans="3:4" ht="15.75" x14ac:dyDescent="0.25">
      <c r="C252" s="30"/>
      <c r="D252" s="89"/>
    </row>
    <row r="253" spans="3:4" ht="15.75" x14ac:dyDescent="0.25">
      <c r="C253" s="30"/>
      <c r="D253" s="89"/>
    </row>
    <row r="254" spans="3:4" ht="15.75" x14ac:dyDescent="0.25">
      <c r="C254" s="30"/>
      <c r="D254" s="89"/>
    </row>
    <row r="255" spans="3:4" ht="15.75" x14ac:dyDescent="0.25">
      <c r="C255" s="30"/>
      <c r="D255" s="89"/>
    </row>
    <row r="256" spans="3:4" ht="15.75" x14ac:dyDescent="0.25">
      <c r="C256" s="30"/>
      <c r="D256" s="89"/>
    </row>
    <row r="257" spans="3:4" ht="15.75" x14ac:dyDescent="0.25">
      <c r="C257" s="30"/>
      <c r="D257" s="89"/>
    </row>
    <row r="258" spans="3:4" ht="15.75" x14ac:dyDescent="0.25">
      <c r="C258" s="30"/>
      <c r="D258" s="89"/>
    </row>
    <row r="259" spans="3:4" ht="15.75" x14ac:dyDescent="0.25">
      <c r="C259" s="30"/>
      <c r="D259" s="89"/>
    </row>
    <row r="260" spans="3:4" ht="15.75" x14ac:dyDescent="0.25">
      <c r="C260" s="30"/>
      <c r="D260" s="89"/>
    </row>
    <row r="261" spans="3:4" ht="15.75" x14ac:dyDescent="0.25">
      <c r="C261" s="30"/>
      <c r="D261" s="89"/>
    </row>
    <row r="262" spans="3:4" ht="15.75" x14ac:dyDescent="0.25">
      <c r="C262" s="30"/>
      <c r="D262" s="89"/>
    </row>
    <row r="263" spans="3:4" ht="15.75" x14ac:dyDescent="0.25">
      <c r="C263" s="30"/>
      <c r="D263" s="89"/>
    </row>
    <row r="264" spans="3:4" ht="15.75" x14ac:dyDescent="0.25">
      <c r="C264" s="30"/>
      <c r="D264" s="89"/>
    </row>
    <row r="265" spans="3:4" ht="15.75" x14ac:dyDescent="0.25">
      <c r="C265" s="30"/>
      <c r="D265" s="89"/>
    </row>
    <row r="266" spans="3:4" ht="15.75" x14ac:dyDescent="0.25">
      <c r="C266" s="30"/>
      <c r="D266" s="89"/>
    </row>
    <row r="267" spans="3:4" ht="15.75" x14ac:dyDescent="0.25">
      <c r="C267" s="30"/>
      <c r="D267" s="89"/>
    </row>
    <row r="268" spans="3:4" ht="15.75" x14ac:dyDescent="0.25">
      <c r="C268" s="30"/>
      <c r="D268" s="89"/>
    </row>
    <row r="269" spans="3:4" ht="15.75" x14ac:dyDescent="0.25">
      <c r="C269" s="30"/>
      <c r="D269" s="89"/>
    </row>
    <row r="270" spans="3:4" ht="15.75" x14ac:dyDescent="0.25">
      <c r="C270" s="30"/>
      <c r="D270" s="89"/>
    </row>
    <row r="271" spans="3:4" ht="15.75" x14ac:dyDescent="0.25">
      <c r="C271" s="30"/>
      <c r="D271" s="89"/>
    </row>
    <row r="272" spans="3:4" ht="15.75" x14ac:dyDescent="0.25">
      <c r="C272" s="30"/>
      <c r="D272" s="89"/>
    </row>
    <row r="273" spans="3:4" ht="15.75" x14ac:dyDescent="0.25">
      <c r="C273" s="30"/>
      <c r="D273" s="89"/>
    </row>
    <row r="274" spans="3:4" ht="15.75" x14ac:dyDescent="0.25">
      <c r="C274" s="30"/>
      <c r="D274" s="89"/>
    </row>
    <row r="275" spans="3:4" ht="15.75" x14ac:dyDescent="0.25">
      <c r="C275" s="30"/>
      <c r="D275" s="89"/>
    </row>
    <row r="276" spans="3:4" ht="15.75" x14ac:dyDescent="0.25">
      <c r="C276" s="30"/>
      <c r="D276" s="89"/>
    </row>
    <row r="277" spans="3:4" ht="15.75" x14ac:dyDescent="0.25">
      <c r="C277" s="30"/>
      <c r="D277" s="89"/>
    </row>
    <row r="278" spans="3:4" ht="15.75" x14ac:dyDescent="0.25">
      <c r="C278" s="30"/>
      <c r="D278" s="89"/>
    </row>
    <row r="279" spans="3:4" ht="15.75" x14ac:dyDescent="0.25">
      <c r="C279" s="30"/>
      <c r="D279" s="89"/>
    </row>
    <row r="280" spans="3:4" ht="15.75" x14ac:dyDescent="0.25">
      <c r="C280" s="30"/>
      <c r="D280" s="89"/>
    </row>
    <row r="281" spans="3:4" ht="15.75" x14ac:dyDescent="0.25">
      <c r="C281" s="30"/>
      <c r="D281" s="89"/>
    </row>
    <row r="282" spans="3:4" ht="15.75" x14ac:dyDescent="0.25">
      <c r="C282" s="30"/>
      <c r="D282" s="89"/>
    </row>
    <row r="283" spans="3:4" ht="15.75" x14ac:dyDescent="0.25">
      <c r="C283" s="30"/>
      <c r="D283" s="89"/>
    </row>
    <row r="284" spans="3:4" ht="15.75" x14ac:dyDescent="0.25">
      <c r="C284" s="30"/>
      <c r="D284" s="89"/>
    </row>
    <row r="285" spans="3:4" ht="15.75" x14ac:dyDescent="0.25">
      <c r="C285" s="30"/>
      <c r="D285" s="89"/>
    </row>
    <row r="286" spans="3:4" ht="15.75" x14ac:dyDescent="0.25">
      <c r="C286" s="30"/>
      <c r="D286" s="89"/>
    </row>
    <row r="287" spans="3:4" ht="15.75" x14ac:dyDescent="0.25">
      <c r="C287" s="30"/>
      <c r="D287" s="89"/>
    </row>
    <row r="288" spans="3:4" ht="15.75" x14ac:dyDescent="0.25">
      <c r="C288" s="30"/>
      <c r="D288" s="89"/>
    </row>
    <row r="289" spans="3:4" ht="15.75" x14ac:dyDescent="0.25">
      <c r="C289" s="30"/>
      <c r="D289" s="89"/>
    </row>
    <row r="290" spans="3:4" ht="15.75" x14ac:dyDescent="0.25">
      <c r="C290" s="30"/>
      <c r="D290" s="89"/>
    </row>
    <row r="291" spans="3:4" ht="15.75" x14ac:dyDescent="0.25">
      <c r="C291" s="30"/>
      <c r="D291" s="89"/>
    </row>
    <row r="292" spans="3:4" ht="15.75" x14ac:dyDescent="0.25">
      <c r="C292" s="30"/>
      <c r="D292" s="89"/>
    </row>
    <row r="293" spans="3:4" ht="15.75" x14ac:dyDescent="0.25">
      <c r="C293" s="30"/>
      <c r="D293" s="89"/>
    </row>
    <row r="294" spans="3:4" ht="15.75" x14ac:dyDescent="0.25">
      <c r="C294" s="30"/>
      <c r="D294" s="89"/>
    </row>
    <row r="295" spans="3:4" ht="15.75" x14ac:dyDescent="0.25">
      <c r="C295" s="30"/>
      <c r="D295" s="89"/>
    </row>
    <row r="296" spans="3:4" ht="15.75" x14ac:dyDescent="0.25">
      <c r="C296" s="30"/>
      <c r="D296" s="89"/>
    </row>
    <row r="297" spans="3:4" ht="15.75" x14ac:dyDescent="0.25">
      <c r="C297" s="30"/>
      <c r="D297" s="89"/>
    </row>
    <row r="298" spans="3:4" ht="15.75" x14ac:dyDescent="0.25">
      <c r="C298" s="30"/>
      <c r="D298" s="89"/>
    </row>
    <row r="299" spans="3:4" ht="15.75" x14ac:dyDescent="0.25">
      <c r="C299" s="30"/>
      <c r="D299" s="89"/>
    </row>
    <row r="300" spans="3:4" ht="15.75" x14ac:dyDescent="0.25">
      <c r="C300" s="30"/>
      <c r="D300" s="89"/>
    </row>
    <row r="301" spans="3:4" ht="15.75" x14ac:dyDescent="0.25">
      <c r="C301" s="30"/>
      <c r="D301" s="89"/>
    </row>
    <row r="302" spans="3:4" ht="15.75" x14ac:dyDescent="0.25">
      <c r="C302" s="30"/>
      <c r="D302" s="89"/>
    </row>
    <row r="303" spans="3:4" ht="15.75" x14ac:dyDescent="0.25">
      <c r="C303" s="30"/>
      <c r="D303" s="89"/>
    </row>
    <row r="304" spans="3:4" ht="15.75" x14ac:dyDescent="0.25">
      <c r="C304" s="30"/>
      <c r="D304" s="89"/>
    </row>
    <row r="305" spans="3:4" ht="15.75" x14ac:dyDescent="0.25">
      <c r="C305" s="30"/>
      <c r="D305" s="89"/>
    </row>
    <row r="306" spans="3:4" ht="15.75" x14ac:dyDescent="0.25">
      <c r="C306" s="30"/>
      <c r="D306" s="89"/>
    </row>
    <row r="307" spans="3:4" ht="15.75" x14ac:dyDescent="0.25">
      <c r="C307" s="30"/>
      <c r="D307" s="89"/>
    </row>
    <row r="308" spans="3:4" ht="15.75" x14ac:dyDescent="0.25">
      <c r="C308" s="30"/>
      <c r="D308" s="89"/>
    </row>
  </sheetData>
  <mergeCells count="22">
    <mergeCell ref="A16:A18"/>
    <mergeCell ref="A20:A23"/>
    <mergeCell ref="A25:A28"/>
    <mergeCell ref="A30:A33"/>
    <mergeCell ref="A1:F1"/>
    <mergeCell ref="A2:F2"/>
    <mergeCell ref="A3:F3"/>
    <mergeCell ref="A4:F4"/>
    <mergeCell ref="A11:A14"/>
    <mergeCell ref="A7:F7"/>
    <mergeCell ref="A82:A85"/>
    <mergeCell ref="A35:A38"/>
    <mergeCell ref="A40:A43"/>
    <mergeCell ref="A55:F55"/>
    <mergeCell ref="A56:F56"/>
    <mergeCell ref="A57:F57"/>
    <mergeCell ref="A58:F58"/>
    <mergeCell ref="A61:F61"/>
    <mergeCell ref="A63:A66"/>
    <mergeCell ref="A73:A76"/>
    <mergeCell ref="A68:A71"/>
    <mergeCell ref="A78:A80"/>
  </mergeCells>
  <pageMargins left="0.70866141732283472" right="0.70866141732283472" top="0.15748031496062992" bottom="0.15748031496062992" header="0.31496062992125984" footer="0.31496062992125984"/>
  <pageSetup paperSize="9" orientation="portrait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topLeftCell="A19" workbookViewId="0">
      <selection activeCell="E34" sqref="E34"/>
    </sheetView>
  </sheetViews>
  <sheetFormatPr defaultRowHeight="15" x14ac:dyDescent="0.25"/>
  <cols>
    <col min="1" max="1" width="6" customWidth="1"/>
    <col min="2" max="2" width="8.42578125" bestFit="1" customWidth="1"/>
    <col min="3" max="3" width="28.28515625" bestFit="1" customWidth="1"/>
    <col min="4" max="4" width="12.42578125" style="21" bestFit="1" customWidth="1"/>
    <col min="5" max="5" width="5.7109375" style="69" customWidth="1"/>
    <col min="6" max="6" width="23.28515625" customWidth="1"/>
    <col min="7" max="7" width="12.5703125" style="32" bestFit="1" customWidth="1"/>
  </cols>
  <sheetData>
    <row r="1" spans="1:8" x14ac:dyDescent="0.25">
      <c r="A1" s="177"/>
      <c r="B1" s="177"/>
      <c r="C1" s="177"/>
      <c r="D1" s="177"/>
      <c r="E1" s="177"/>
      <c r="F1" s="177"/>
      <c r="G1" s="177"/>
    </row>
    <row r="2" spans="1:8" ht="2.25" customHeight="1" x14ac:dyDescent="0.25"/>
    <row r="3" spans="1:8" x14ac:dyDescent="0.25">
      <c r="A3" s="178"/>
      <c r="B3" s="178"/>
      <c r="C3" s="178"/>
      <c r="D3" s="178"/>
      <c r="E3" s="178"/>
      <c r="F3" s="178"/>
      <c r="G3" s="178"/>
      <c r="H3" s="18"/>
    </row>
    <row r="4" spans="1:8" x14ac:dyDescent="0.25">
      <c r="A4" s="168" t="s">
        <v>62</v>
      </c>
      <c r="B4" s="168"/>
      <c r="C4" s="168"/>
      <c r="D4" s="168"/>
      <c r="E4" s="168"/>
      <c r="F4" s="168"/>
      <c r="G4" s="168"/>
      <c r="H4" s="18"/>
    </row>
    <row r="5" spans="1:8" x14ac:dyDescent="0.25">
      <c r="A5" s="168" t="s">
        <v>58</v>
      </c>
      <c r="B5" s="168"/>
      <c r="C5" s="168"/>
      <c r="D5" s="168"/>
      <c r="E5" s="168"/>
      <c r="F5" s="168"/>
      <c r="G5" s="168"/>
      <c r="H5" s="18"/>
    </row>
    <row r="6" spans="1:8" ht="18.75" customHeight="1" x14ac:dyDescent="0.25">
      <c r="A6" s="168"/>
      <c r="B6" s="168"/>
      <c r="C6" s="168"/>
      <c r="D6" s="168"/>
      <c r="E6" s="168"/>
      <c r="F6" s="168"/>
      <c r="G6" s="168"/>
      <c r="H6" s="18"/>
    </row>
    <row r="7" spans="1:8" x14ac:dyDescent="0.25">
      <c r="A7" s="168"/>
      <c r="B7" s="168"/>
      <c r="C7" s="168"/>
      <c r="D7" s="168"/>
      <c r="E7" s="168"/>
      <c r="F7" s="168"/>
      <c r="G7" s="168"/>
      <c r="H7" s="18"/>
    </row>
    <row r="8" spans="1:8" x14ac:dyDescent="0.25">
      <c r="A8" t="s">
        <v>63</v>
      </c>
      <c r="B8" s="2"/>
      <c r="C8" s="1"/>
      <c r="D8" s="31"/>
      <c r="E8" s="70"/>
      <c r="F8" s="1"/>
      <c r="G8" s="33" t="s">
        <v>27</v>
      </c>
      <c r="H8" s="18"/>
    </row>
    <row r="9" spans="1:8" ht="15.75" x14ac:dyDescent="0.25">
      <c r="A9" s="169" t="s">
        <v>155</v>
      </c>
      <c r="B9" s="169"/>
      <c r="C9" s="169"/>
      <c r="D9" s="169"/>
      <c r="E9" s="169"/>
      <c r="F9" s="169"/>
      <c r="G9" s="169"/>
      <c r="H9" s="18"/>
    </row>
    <row r="10" spans="1:8" ht="15.75" x14ac:dyDescent="0.25">
      <c r="A10" s="1" t="s">
        <v>158</v>
      </c>
      <c r="B10" s="34"/>
      <c r="C10" s="34"/>
      <c r="D10" s="34" t="s">
        <v>23</v>
      </c>
      <c r="E10" s="71"/>
      <c r="F10" s="34"/>
      <c r="G10" s="34"/>
      <c r="H10" s="18"/>
    </row>
    <row r="11" spans="1:8" ht="25.5" x14ac:dyDescent="0.25">
      <c r="A11" s="23" t="s">
        <v>24</v>
      </c>
      <c r="B11" s="12" t="s">
        <v>30</v>
      </c>
      <c r="C11" s="170" t="s">
        <v>25</v>
      </c>
      <c r="D11" s="171"/>
      <c r="E11" s="72"/>
      <c r="F11" s="170" t="s">
        <v>26</v>
      </c>
      <c r="G11" s="171"/>
      <c r="H11" s="18"/>
    </row>
    <row r="12" spans="1:8" ht="24.75" x14ac:dyDescent="0.25">
      <c r="A12" s="24">
        <v>1</v>
      </c>
      <c r="B12" s="29" t="s">
        <v>7</v>
      </c>
      <c r="C12" s="30" t="s">
        <v>96</v>
      </c>
      <c r="D12" s="121" t="s">
        <v>78</v>
      </c>
      <c r="E12" s="73" t="s">
        <v>170</v>
      </c>
      <c r="F12" s="124" t="s">
        <v>91</v>
      </c>
      <c r="G12" s="121" t="s">
        <v>92</v>
      </c>
      <c r="H12" s="18"/>
    </row>
    <row r="13" spans="1:8" ht="15.75" x14ac:dyDescent="0.25">
      <c r="A13" s="20"/>
      <c r="B13" s="29"/>
      <c r="D13" s="119"/>
      <c r="E13" s="75"/>
      <c r="G13" s="119"/>
      <c r="H13" s="18"/>
    </row>
    <row r="14" spans="1:8" ht="15.75" x14ac:dyDescent="0.25">
      <c r="A14" s="25">
        <v>2</v>
      </c>
      <c r="B14" s="29"/>
      <c r="C14" s="124" t="s">
        <v>94</v>
      </c>
      <c r="D14" s="120" t="s">
        <v>76</v>
      </c>
      <c r="E14" s="75" t="s">
        <v>171</v>
      </c>
      <c r="F14" s="30" t="s">
        <v>97</v>
      </c>
      <c r="G14" s="120" t="s">
        <v>78</v>
      </c>
      <c r="H14" s="18"/>
    </row>
    <row r="15" spans="1:8" ht="15.75" x14ac:dyDescent="0.25">
      <c r="A15" s="25"/>
      <c r="B15" s="29"/>
      <c r="D15" s="119"/>
      <c r="E15" s="75"/>
      <c r="F15" s="139"/>
      <c r="G15" s="119"/>
      <c r="H15" s="18"/>
    </row>
    <row r="16" spans="1:8" ht="24.75" x14ac:dyDescent="0.25">
      <c r="A16" s="25">
        <v>3</v>
      </c>
      <c r="B16" s="29"/>
      <c r="C16" s="124" t="s">
        <v>93</v>
      </c>
      <c r="D16" s="120" t="s">
        <v>81</v>
      </c>
      <c r="E16" s="75" t="s">
        <v>172</v>
      </c>
      <c r="F16" s="30" t="s">
        <v>90</v>
      </c>
      <c r="G16" s="120" t="s">
        <v>51</v>
      </c>
      <c r="H16" s="18"/>
    </row>
    <row r="17" spans="1:8" ht="15.75" x14ac:dyDescent="0.25">
      <c r="A17" s="25"/>
      <c r="B17" s="29"/>
      <c r="C17" s="138"/>
      <c r="D17" s="119"/>
      <c r="E17" s="75"/>
      <c r="F17" s="140"/>
      <c r="G17" s="119"/>
      <c r="H17" s="18"/>
    </row>
    <row r="18" spans="1:8" ht="15.75" x14ac:dyDescent="0.25">
      <c r="A18" s="20">
        <v>4</v>
      </c>
      <c r="B18" s="29"/>
      <c r="C18" s="124" t="s">
        <v>95</v>
      </c>
      <c r="D18" s="120" t="s">
        <v>6</v>
      </c>
      <c r="E18" s="75" t="s">
        <v>168</v>
      </c>
      <c r="F18" s="30" t="s">
        <v>98</v>
      </c>
      <c r="G18" s="120" t="s">
        <v>78</v>
      </c>
      <c r="H18" s="18"/>
    </row>
    <row r="19" spans="1:8" ht="15.75" x14ac:dyDescent="0.25">
      <c r="A19" s="20"/>
      <c r="B19" s="29"/>
      <c r="D19" s="119"/>
      <c r="E19" s="75"/>
      <c r="G19" s="119"/>
      <c r="H19" s="18"/>
    </row>
    <row r="20" spans="1:8" ht="24.75" x14ac:dyDescent="0.25">
      <c r="A20" s="25">
        <v>5</v>
      </c>
      <c r="B20" s="29" t="s">
        <v>47</v>
      </c>
      <c r="C20" s="124" t="s">
        <v>113</v>
      </c>
      <c r="D20" s="120" t="s">
        <v>114</v>
      </c>
      <c r="E20" s="76" t="s">
        <v>171</v>
      </c>
      <c r="F20" s="30" t="s">
        <v>110</v>
      </c>
      <c r="G20" s="120" t="s">
        <v>92</v>
      </c>
      <c r="H20" s="18"/>
    </row>
    <row r="21" spans="1:8" ht="15.75" x14ac:dyDescent="0.25">
      <c r="A21" s="25"/>
      <c r="B21" s="29"/>
      <c r="D21" s="118"/>
      <c r="E21" s="76"/>
      <c r="F21" s="62"/>
      <c r="G21" s="119"/>
      <c r="H21" s="18"/>
    </row>
    <row r="22" spans="1:8" ht="24.75" x14ac:dyDescent="0.25">
      <c r="A22" s="25">
        <v>6</v>
      </c>
      <c r="B22" s="29"/>
      <c r="C22" s="30" t="s">
        <v>106</v>
      </c>
      <c r="D22" s="117" t="s">
        <v>103</v>
      </c>
      <c r="E22" s="75" t="s">
        <v>168</v>
      </c>
      <c r="F22" s="124" t="s">
        <v>111</v>
      </c>
      <c r="G22" s="120" t="s">
        <v>6</v>
      </c>
    </row>
    <row r="23" spans="1:8" ht="15.75" x14ac:dyDescent="0.25">
      <c r="A23" s="20"/>
      <c r="B23" s="29"/>
      <c r="D23" s="118"/>
      <c r="E23" s="75"/>
      <c r="F23" s="62"/>
      <c r="G23" s="119"/>
    </row>
    <row r="24" spans="1:8" ht="24.75" x14ac:dyDescent="0.25">
      <c r="A24" s="25">
        <v>7</v>
      </c>
      <c r="B24" s="29"/>
      <c r="C24" s="124" t="s">
        <v>108</v>
      </c>
      <c r="D24" s="117" t="s">
        <v>92</v>
      </c>
      <c r="E24" s="66" t="s">
        <v>160</v>
      </c>
      <c r="F24" s="30" t="s">
        <v>109</v>
      </c>
      <c r="G24" s="120" t="s">
        <v>78</v>
      </c>
    </row>
    <row r="25" spans="1:8" ht="15.75" x14ac:dyDescent="0.25">
      <c r="A25" s="25"/>
      <c r="B25" s="29"/>
      <c r="D25" s="118"/>
      <c r="E25" s="66"/>
      <c r="F25" s="88"/>
      <c r="G25" s="119"/>
    </row>
    <row r="26" spans="1:8" ht="24.75" x14ac:dyDescent="0.25">
      <c r="A26" s="20">
        <v>8</v>
      </c>
      <c r="B26" s="29"/>
      <c r="C26" s="124" t="s">
        <v>112</v>
      </c>
      <c r="D26" s="117" t="s">
        <v>103</v>
      </c>
      <c r="E26" s="75" t="s">
        <v>168</v>
      </c>
      <c r="F26" s="30" t="s">
        <v>107</v>
      </c>
      <c r="G26" s="120" t="s">
        <v>51</v>
      </c>
    </row>
    <row r="27" spans="1:8" x14ac:dyDescent="0.25">
      <c r="A27" s="20"/>
      <c r="B27" s="114"/>
      <c r="D27" s="119"/>
      <c r="E27" s="113"/>
      <c r="F27" s="85"/>
      <c r="G27" s="119"/>
      <c r="H27" s="22"/>
    </row>
    <row r="28" spans="1:8" ht="15.75" x14ac:dyDescent="0.25">
      <c r="A28" s="20">
        <v>9</v>
      </c>
      <c r="B28" s="122" t="s">
        <v>56</v>
      </c>
      <c r="C28" s="30" t="s">
        <v>116</v>
      </c>
      <c r="D28" s="120" t="s">
        <v>57</v>
      </c>
      <c r="E28" s="113"/>
      <c r="F28" s="30" t="s">
        <v>122</v>
      </c>
      <c r="G28" s="120" t="s">
        <v>6</v>
      </c>
      <c r="H28" s="22"/>
    </row>
    <row r="29" spans="1:8" x14ac:dyDescent="0.25">
      <c r="A29" s="20"/>
      <c r="B29" s="114"/>
      <c r="D29" s="119"/>
      <c r="E29" s="113"/>
      <c r="F29" s="85"/>
      <c r="G29" s="119"/>
      <c r="H29" s="22"/>
    </row>
    <row r="30" spans="1:8" ht="15.75" x14ac:dyDescent="0.25">
      <c r="A30" s="20">
        <v>10</v>
      </c>
      <c r="B30" s="115"/>
      <c r="C30" s="30" t="s">
        <v>115</v>
      </c>
      <c r="D30" s="120" t="s">
        <v>78</v>
      </c>
      <c r="E30" s="113" t="s">
        <v>160</v>
      </c>
      <c r="F30" s="124" t="s">
        <v>119</v>
      </c>
      <c r="G30" s="120" t="s">
        <v>120</v>
      </c>
      <c r="H30" s="22"/>
    </row>
    <row r="31" spans="1:8" x14ac:dyDescent="0.25">
      <c r="A31" s="20"/>
      <c r="B31" s="114"/>
      <c r="D31" s="119"/>
      <c r="E31" s="113"/>
      <c r="F31" s="83"/>
      <c r="G31" s="119"/>
      <c r="H31" s="22"/>
    </row>
    <row r="32" spans="1:8" ht="24.75" x14ac:dyDescent="0.25">
      <c r="A32" s="20">
        <v>11</v>
      </c>
      <c r="B32" s="114"/>
      <c r="C32" s="30" t="s">
        <v>118</v>
      </c>
      <c r="D32" s="120" t="s">
        <v>70</v>
      </c>
      <c r="E32" s="113" t="s">
        <v>160</v>
      </c>
      <c r="F32" s="124" t="s">
        <v>117</v>
      </c>
      <c r="G32" s="120" t="s">
        <v>78</v>
      </c>
      <c r="H32" s="22"/>
    </row>
    <row r="33" spans="1:7" x14ac:dyDescent="0.25">
      <c r="A33" s="20"/>
      <c r="B33" s="116"/>
      <c r="D33" s="119"/>
      <c r="E33" s="75"/>
      <c r="G33" s="119"/>
    </row>
    <row r="34" spans="1:7" ht="24.75" x14ac:dyDescent="0.25">
      <c r="A34" s="20">
        <v>12</v>
      </c>
      <c r="B34" s="116"/>
      <c r="C34" s="124" t="s">
        <v>123</v>
      </c>
      <c r="D34" s="120" t="s">
        <v>81</v>
      </c>
      <c r="E34" s="75" t="s">
        <v>171</v>
      </c>
      <c r="F34" s="30" t="s">
        <v>121</v>
      </c>
      <c r="G34" s="120" t="s">
        <v>169</v>
      </c>
    </row>
  </sheetData>
  <mergeCells count="9">
    <mergeCell ref="A9:G9"/>
    <mergeCell ref="C11:D11"/>
    <mergeCell ref="F11:G11"/>
    <mergeCell ref="A1:G1"/>
    <mergeCell ref="A3:G3"/>
    <mergeCell ref="A4:G4"/>
    <mergeCell ref="A5:G5"/>
    <mergeCell ref="A6:G6"/>
    <mergeCell ref="A7:G7"/>
  </mergeCells>
  <pageMargins left="0.11811023622047245" right="0.11811023622047245" top="0.74803149606299213" bottom="0.74803149606299213" header="0.31496062992125984" footer="0.31496062992125984"/>
  <pageSetup paperSize="9" orientation="portrait" horizontalDpi="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90"/>
  <sheetViews>
    <sheetView showWhiteSpace="0" view="pageLayout" topLeftCell="H169" zoomScaleNormal="100" workbookViewId="0">
      <selection activeCell="M187" sqref="M187"/>
    </sheetView>
  </sheetViews>
  <sheetFormatPr defaultRowHeight="15" x14ac:dyDescent="0.25"/>
  <cols>
    <col min="1" max="7" width="9.140625" hidden="1" customWidth="1"/>
    <col min="8" max="8" width="6" customWidth="1"/>
    <col min="9" max="9" width="14" customWidth="1"/>
    <col min="10" max="10" width="9.5703125" customWidth="1"/>
    <col min="11" max="11" width="10" customWidth="1"/>
    <col min="12" max="12" width="14.42578125" customWidth="1"/>
    <col min="13" max="13" width="17.28515625" customWidth="1"/>
    <col min="14" max="14" width="18" customWidth="1"/>
  </cols>
  <sheetData>
    <row r="2" spans="1:13" ht="17.25" x14ac:dyDescent="0.35">
      <c r="A2" s="65" t="s">
        <v>55</v>
      </c>
      <c r="B2" s="30"/>
      <c r="C2" s="89"/>
      <c r="G2" s="36"/>
      <c r="H2" s="37"/>
      <c r="I2" s="38"/>
      <c r="K2" s="39" t="s">
        <v>31</v>
      </c>
      <c r="L2" s="40" t="str">
        <f>A2</f>
        <v>48кг</v>
      </c>
    </row>
    <row r="3" spans="1:13" ht="17.25" x14ac:dyDescent="0.35">
      <c r="B3" s="30"/>
      <c r="C3" s="89"/>
      <c r="G3" s="36"/>
      <c r="H3" s="37"/>
    </row>
    <row r="4" spans="1:13" ht="17.25" x14ac:dyDescent="0.35">
      <c r="A4" s="64" t="s">
        <v>157</v>
      </c>
      <c r="B4" s="30" t="s">
        <v>0</v>
      </c>
      <c r="C4" s="89" t="s">
        <v>1</v>
      </c>
      <c r="D4" t="s">
        <v>2</v>
      </c>
      <c r="E4" t="s">
        <v>3</v>
      </c>
      <c r="G4" s="36"/>
      <c r="H4" s="37">
        <v>1</v>
      </c>
      <c r="I4" s="41" t="str">
        <f>B5</f>
        <v>Быков Василий</v>
      </c>
      <c r="J4" s="42"/>
      <c r="K4" s="4"/>
      <c r="L4" s="92" t="str">
        <f>D5</f>
        <v>IIю</v>
      </c>
    </row>
    <row r="5" spans="1:13" ht="17.25" x14ac:dyDescent="0.35">
      <c r="A5" s="46">
        <v>1</v>
      </c>
      <c r="B5" s="30" t="s">
        <v>69</v>
      </c>
      <c r="C5" s="89" t="s">
        <v>70</v>
      </c>
      <c r="D5" t="s">
        <v>71</v>
      </c>
      <c r="E5">
        <v>2001</v>
      </c>
      <c r="G5" s="36"/>
      <c r="I5" s="37" t="str">
        <f>C5</f>
        <v>Чел-ск «Буревестник»</v>
      </c>
      <c r="J5" s="37"/>
      <c r="L5" s="37">
        <f>E5</f>
        <v>2001</v>
      </c>
    </row>
    <row r="8" spans="1:13" ht="17.25" x14ac:dyDescent="0.35">
      <c r="A8" s="65" t="s">
        <v>44</v>
      </c>
      <c r="B8" s="30"/>
      <c r="C8" s="89"/>
      <c r="H8" s="37"/>
      <c r="I8" s="37"/>
      <c r="J8" s="37"/>
      <c r="K8" s="39" t="s">
        <v>31</v>
      </c>
      <c r="L8" s="38" t="str">
        <f>A8</f>
        <v>51кг</v>
      </c>
      <c r="M8" s="37"/>
    </row>
    <row r="9" spans="1:13" ht="17.25" x14ac:dyDescent="0.35">
      <c r="B9" s="30"/>
      <c r="C9" s="89"/>
      <c r="H9" s="37">
        <v>1</v>
      </c>
      <c r="I9" s="41" t="str">
        <f>B11</f>
        <v>Горбушин Егор</v>
      </c>
      <c r="J9" s="42"/>
      <c r="K9" s="43" t="str">
        <f>D11</f>
        <v>МС</v>
      </c>
      <c r="L9" s="37"/>
      <c r="M9" s="37"/>
    </row>
    <row r="10" spans="1:13" ht="17.25" x14ac:dyDescent="0.35">
      <c r="A10" s="64" t="s">
        <v>157</v>
      </c>
      <c r="B10" s="30" t="s">
        <v>0</v>
      </c>
      <c r="C10" s="89" t="s">
        <v>1</v>
      </c>
      <c r="D10" t="s">
        <v>2</v>
      </c>
      <c r="E10" t="s">
        <v>3</v>
      </c>
      <c r="H10" s="37"/>
      <c r="I10" s="37" t="str">
        <f>C11</f>
        <v>Чел-ск 'Алмаз'</v>
      </c>
      <c r="J10" s="37"/>
      <c r="K10" s="59">
        <f>E11</f>
        <v>2005</v>
      </c>
      <c r="L10" s="52" t="str">
        <f>I9</f>
        <v>Горбушин Егор</v>
      </c>
      <c r="M10" s="53"/>
    </row>
    <row r="11" spans="1:13" ht="17.25" x14ac:dyDescent="0.35">
      <c r="A11" s="46">
        <v>1</v>
      </c>
      <c r="B11" s="30" t="s">
        <v>77</v>
      </c>
      <c r="C11" s="89" t="s">
        <v>78</v>
      </c>
      <c r="D11" t="s">
        <v>5</v>
      </c>
      <c r="E11">
        <v>2005</v>
      </c>
      <c r="H11" s="37">
        <v>2</v>
      </c>
      <c r="I11" s="41" t="str">
        <f>B12</f>
        <v>Кузьминых Игорь</v>
      </c>
      <c r="J11" s="42"/>
      <c r="K11" s="47" t="str">
        <f>D12</f>
        <v>IIю</v>
      </c>
      <c r="L11" s="56" t="s">
        <v>163</v>
      </c>
      <c r="M11" s="53"/>
    </row>
    <row r="12" spans="1:13" ht="17.25" x14ac:dyDescent="0.35">
      <c r="A12" s="46">
        <v>2</v>
      </c>
      <c r="B12" s="30" t="s">
        <v>72</v>
      </c>
      <c r="C12" s="89" t="s">
        <v>70</v>
      </c>
      <c r="D12" t="s">
        <v>71</v>
      </c>
      <c r="E12">
        <v>2005</v>
      </c>
      <c r="H12" s="37"/>
      <c r="I12" s="37" t="str">
        <f>C12</f>
        <v>Чел-ск «Буревестник»</v>
      </c>
      <c r="J12" s="37"/>
      <c r="K12" s="57">
        <f>E12</f>
        <v>2005</v>
      </c>
      <c r="L12" s="54"/>
      <c r="M12" s="52"/>
    </row>
    <row r="13" spans="1:13" ht="17.25" x14ac:dyDescent="0.35">
      <c r="A13" s="46">
        <v>3</v>
      </c>
      <c r="B13" s="30" t="s">
        <v>75</v>
      </c>
      <c r="C13" s="89" t="s">
        <v>76</v>
      </c>
      <c r="D13" t="s">
        <v>4</v>
      </c>
      <c r="E13">
        <v>2005</v>
      </c>
      <c r="H13" s="37">
        <v>3</v>
      </c>
      <c r="I13" s="41" t="str">
        <f>B13</f>
        <v>Шайдыров Максим</v>
      </c>
      <c r="J13" s="42"/>
      <c r="K13" s="43" t="str">
        <f>D13</f>
        <v>КМС</v>
      </c>
      <c r="L13" s="54"/>
      <c r="M13" s="58"/>
    </row>
    <row r="14" spans="1:13" ht="17.25" x14ac:dyDescent="0.35">
      <c r="A14" s="46">
        <v>4</v>
      </c>
      <c r="B14" s="30" t="s">
        <v>73</v>
      </c>
      <c r="C14" s="89" t="s">
        <v>74</v>
      </c>
      <c r="D14" t="s">
        <v>4</v>
      </c>
      <c r="E14">
        <v>2006</v>
      </c>
      <c r="H14" s="37"/>
      <c r="I14" s="37" t="str">
        <f>C13</f>
        <v>Златоуст</v>
      </c>
      <c r="J14" s="37"/>
      <c r="K14" s="59">
        <f>E13</f>
        <v>2005</v>
      </c>
      <c r="L14" s="55" t="str">
        <f>I13</f>
        <v>Шайдыров Максим</v>
      </c>
      <c r="M14" s="53"/>
    </row>
    <row r="15" spans="1:13" ht="17.25" x14ac:dyDescent="0.35">
      <c r="A15" s="51"/>
      <c r="H15" s="37">
        <v>4</v>
      </c>
      <c r="I15" s="41" t="str">
        <f>B14</f>
        <v>Муратов Леонид</v>
      </c>
      <c r="J15" s="42"/>
      <c r="K15" s="47" t="str">
        <f>D14</f>
        <v>КМС</v>
      </c>
      <c r="L15" s="58" t="s">
        <v>171</v>
      </c>
      <c r="M15" s="53"/>
    </row>
    <row r="16" spans="1:13" ht="17.25" x14ac:dyDescent="0.35">
      <c r="A16" s="51"/>
      <c r="H16" s="37"/>
      <c r="I16" s="37" t="str">
        <f>C14</f>
        <v>Трехгорный</v>
      </c>
      <c r="J16" s="37"/>
      <c r="K16" s="57">
        <f>E14</f>
        <v>2006</v>
      </c>
      <c r="L16" s="37"/>
      <c r="M16" s="37"/>
    </row>
    <row r="19" spans="1:14" ht="17.25" x14ac:dyDescent="0.35">
      <c r="A19" s="65" t="s">
        <v>45</v>
      </c>
      <c r="B19" s="30"/>
      <c r="C19" s="89"/>
      <c r="G19" s="36"/>
      <c r="H19" s="37"/>
      <c r="I19" s="38"/>
      <c r="K19" s="39" t="s">
        <v>31</v>
      </c>
      <c r="L19" s="40" t="str">
        <f>A19</f>
        <v>54кг</v>
      </c>
      <c r="M19" s="37"/>
    </row>
    <row r="20" spans="1:14" ht="17.25" x14ac:dyDescent="0.35">
      <c r="B20" s="30"/>
      <c r="C20" s="89"/>
      <c r="G20" s="36"/>
      <c r="H20" s="37"/>
      <c r="I20" s="37">
        <v>3</v>
      </c>
      <c r="J20" s="41" t="str">
        <f>B24</f>
        <v>Стручков Тимур</v>
      </c>
      <c r="K20" s="42"/>
      <c r="L20" s="43" t="str">
        <f>D24</f>
        <v>КМС</v>
      </c>
      <c r="M20" s="48"/>
    </row>
    <row r="21" spans="1:14" ht="17.25" x14ac:dyDescent="0.35">
      <c r="A21" s="64" t="s">
        <v>157</v>
      </c>
      <c r="B21" s="30" t="s">
        <v>0</v>
      </c>
      <c r="C21" s="89" t="s">
        <v>1</v>
      </c>
      <c r="D21" t="s">
        <v>2</v>
      </c>
      <c r="E21" t="s">
        <v>3</v>
      </c>
      <c r="G21" s="36"/>
      <c r="H21" s="37"/>
      <c r="I21" s="37"/>
      <c r="J21" s="37" t="str">
        <f>C24</f>
        <v>Чел-ск 'Алмаз'</v>
      </c>
      <c r="K21" s="37"/>
      <c r="L21" s="44">
        <f>E24</f>
        <v>2005</v>
      </c>
      <c r="M21" s="45"/>
    </row>
    <row r="22" spans="1:14" ht="17.25" x14ac:dyDescent="0.35">
      <c r="A22" s="46">
        <v>1</v>
      </c>
      <c r="B22" s="30" t="s">
        <v>82</v>
      </c>
      <c r="C22" s="89" t="s">
        <v>70</v>
      </c>
      <c r="D22" t="s">
        <v>5</v>
      </c>
      <c r="E22">
        <v>1997</v>
      </c>
      <c r="G22" s="36"/>
      <c r="H22" s="37">
        <v>1</v>
      </c>
      <c r="I22" s="41" t="str">
        <f>B22</f>
        <v>Стахеев Максим</v>
      </c>
      <c r="J22" s="42"/>
      <c r="K22" s="43" t="str">
        <f>D22</f>
        <v>МС</v>
      </c>
      <c r="L22" s="49"/>
      <c r="M22" s="79"/>
    </row>
    <row r="23" spans="1:14" ht="17.25" x14ac:dyDescent="0.35">
      <c r="A23" s="46">
        <v>2</v>
      </c>
      <c r="B23" s="30" t="s">
        <v>80</v>
      </c>
      <c r="C23" s="89" t="s">
        <v>81</v>
      </c>
      <c r="D23" t="s">
        <v>5</v>
      </c>
      <c r="E23">
        <v>1994</v>
      </c>
      <c r="G23" s="36"/>
      <c r="H23" s="37"/>
      <c r="I23" s="37" t="str">
        <f>C22</f>
        <v>Чел-ск «Буревестник»</v>
      </c>
      <c r="J23" s="37"/>
      <c r="K23" s="44">
        <f>E22</f>
        <v>1997</v>
      </c>
      <c r="L23" s="50" t="str">
        <f>I22</f>
        <v>Стахеев Максим</v>
      </c>
      <c r="M23" s="37"/>
    </row>
    <row r="24" spans="1:14" ht="17.25" x14ac:dyDescent="0.35">
      <c r="A24" s="46">
        <v>3</v>
      </c>
      <c r="B24" s="30" t="s">
        <v>79</v>
      </c>
      <c r="C24" s="89" t="s">
        <v>78</v>
      </c>
      <c r="D24" t="s">
        <v>4</v>
      </c>
      <c r="E24">
        <v>2005</v>
      </c>
      <c r="G24" s="36"/>
      <c r="H24" s="37">
        <v>2</v>
      </c>
      <c r="I24" s="41" t="str">
        <f>B23</f>
        <v>Якушев Никита</v>
      </c>
      <c r="J24" s="42"/>
      <c r="K24" s="47" t="str">
        <f>D23</f>
        <v>МС</v>
      </c>
      <c r="L24" s="80" t="s">
        <v>160</v>
      </c>
      <c r="M24" s="37"/>
    </row>
    <row r="25" spans="1:14" ht="17.25" x14ac:dyDescent="0.35">
      <c r="A25" s="51"/>
      <c r="H25" s="37"/>
      <c r="I25" s="37" t="str">
        <f>C23</f>
        <v>Чел-ск "Динамо"</v>
      </c>
      <c r="J25" s="37"/>
      <c r="K25" s="37">
        <f>E23</f>
        <v>1994</v>
      </c>
      <c r="L25" s="37"/>
      <c r="M25" s="37"/>
    </row>
    <row r="27" spans="1:14" ht="17.25" x14ac:dyDescent="0.35">
      <c r="A27" s="65" t="s">
        <v>36</v>
      </c>
      <c r="B27" s="30"/>
      <c r="C27" s="89"/>
      <c r="H27" s="37"/>
      <c r="I27" s="37"/>
      <c r="J27" s="37"/>
      <c r="K27" s="39" t="s">
        <v>31</v>
      </c>
      <c r="L27" s="40" t="str">
        <f>A27</f>
        <v>57кг</v>
      </c>
      <c r="M27" s="37"/>
      <c r="N27" s="37"/>
    </row>
    <row r="28" spans="1:14" ht="17.25" x14ac:dyDescent="0.35">
      <c r="B28" s="30"/>
      <c r="C28" s="89"/>
      <c r="H28" s="37"/>
      <c r="I28" s="37">
        <v>3</v>
      </c>
      <c r="J28" s="41" t="str">
        <f>B32</f>
        <v>Ларионов Никита</v>
      </c>
      <c r="K28" s="42"/>
      <c r="L28" s="43" t="str">
        <f>D32</f>
        <v>КМС</v>
      </c>
      <c r="M28" s="37"/>
      <c r="N28" s="37"/>
    </row>
    <row r="29" spans="1:14" ht="17.25" x14ac:dyDescent="0.35">
      <c r="A29" s="64" t="s">
        <v>157</v>
      </c>
      <c r="B29" s="30" t="s">
        <v>0</v>
      </c>
      <c r="C29" s="89" t="s">
        <v>1</v>
      </c>
      <c r="D29" t="s">
        <v>2</v>
      </c>
      <c r="E29" t="s">
        <v>3</v>
      </c>
      <c r="H29" s="37"/>
      <c r="I29" s="37"/>
      <c r="J29" s="37" t="str">
        <f>C32</f>
        <v>Озерск "ЛМ"</v>
      </c>
      <c r="K29" s="37"/>
      <c r="L29" s="44">
        <f>E32</f>
        <v>2004</v>
      </c>
      <c r="M29" s="52" t="str">
        <f>J28</f>
        <v>Ларионов Никита</v>
      </c>
      <c r="N29" s="53"/>
    </row>
    <row r="30" spans="1:14" ht="17.25" x14ac:dyDescent="0.35">
      <c r="A30" s="46">
        <v>1</v>
      </c>
      <c r="B30" s="30" t="s">
        <v>83</v>
      </c>
      <c r="C30" s="89" t="s">
        <v>76</v>
      </c>
      <c r="D30" t="s">
        <v>4</v>
      </c>
      <c r="E30">
        <v>2006</v>
      </c>
      <c r="H30" s="37"/>
      <c r="I30" s="37">
        <v>4</v>
      </c>
      <c r="J30" s="41" t="str">
        <f>B33</f>
        <v>Халиуллин Дмитрий</v>
      </c>
      <c r="K30" s="42"/>
      <c r="L30" s="47" t="str">
        <f>D33</f>
        <v>IIю</v>
      </c>
      <c r="M30" s="56" t="s">
        <v>168</v>
      </c>
      <c r="N30" s="53"/>
    </row>
    <row r="31" spans="1:14" ht="17.25" x14ac:dyDescent="0.35">
      <c r="A31" s="46">
        <v>2</v>
      </c>
      <c r="B31" s="30" t="s">
        <v>84</v>
      </c>
      <c r="C31" s="89" t="s">
        <v>78</v>
      </c>
      <c r="D31" t="s">
        <v>4</v>
      </c>
      <c r="E31">
        <v>2006</v>
      </c>
      <c r="H31" s="37"/>
      <c r="I31" s="37"/>
      <c r="J31" s="37" t="str">
        <f>C33</f>
        <v>Чел-ск «Буревестник»</v>
      </c>
      <c r="K31" s="37"/>
      <c r="L31" s="37">
        <f>E33</f>
        <v>2006</v>
      </c>
      <c r="M31" s="54"/>
      <c r="N31" s="52"/>
    </row>
    <row r="32" spans="1:14" ht="17.25" x14ac:dyDescent="0.35">
      <c r="A32" s="46">
        <v>3</v>
      </c>
      <c r="B32" s="30" t="s">
        <v>85</v>
      </c>
      <c r="C32" s="89" t="s">
        <v>86</v>
      </c>
      <c r="D32" t="s">
        <v>4</v>
      </c>
      <c r="E32">
        <v>2004</v>
      </c>
      <c r="H32" s="37"/>
      <c r="I32" s="37">
        <v>5</v>
      </c>
      <c r="J32" s="41" t="str">
        <f>B34</f>
        <v>Галеев Владислав</v>
      </c>
      <c r="K32" s="42"/>
      <c r="L32" s="43" t="str">
        <f>D34</f>
        <v>КМС</v>
      </c>
      <c r="M32" s="54"/>
      <c r="N32" s="58"/>
    </row>
    <row r="33" spans="1:14" ht="17.25" x14ac:dyDescent="0.35">
      <c r="A33" s="46">
        <v>4</v>
      </c>
      <c r="B33" s="30" t="s">
        <v>87</v>
      </c>
      <c r="C33" s="89" t="s">
        <v>70</v>
      </c>
      <c r="D33" t="s">
        <v>71</v>
      </c>
      <c r="E33">
        <v>2006</v>
      </c>
      <c r="H33" s="37"/>
      <c r="I33" s="37"/>
      <c r="J33" s="37" t="str">
        <f>C34</f>
        <v>МБУ СШ 3</v>
      </c>
      <c r="K33" s="37"/>
      <c r="L33" s="44">
        <f>E34</f>
        <v>2005</v>
      </c>
      <c r="M33" s="60" t="str">
        <f>L35</f>
        <v>Корякин Максим</v>
      </c>
      <c r="N33" s="53"/>
    </row>
    <row r="34" spans="1:14" ht="17.25" x14ac:dyDescent="0.35">
      <c r="A34" s="46">
        <v>5</v>
      </c>
      <c r="B34" s="30" t="s">
        <v>88</v>
      </c>
      <c r="C34" s="89" t="s">
        <v>89</v>
      </c>
      <c r="D34" t="s">
        <v>4</v>
      </c>
      <c r="E34">
        <v>2005</v>
      </c>
      <c r="H34" s="37">
        <v>1</v>
      </c>
      <c r="I34" s="41" t="str">
        <f>B30</f>
        <v>Корякин Максим</v>
      </c>
      <c r="J34" s="42"/>
      <c r="K34" s="43" t="str">
        <f>D30</f>
        <v>КМС</v>
      </c>
      <c r="L34" s="49"/>
      <c r="M34" s="82" t="s">
        <v>171</v>
      </c>
      <c r="N34" s="53"/>
    </row>
    <row r="35" spans="1:14" ht="17.25" x14ac:dyDescent="0.35">
      <c r="A35" s="51"/>
      <c r="F35" s="18"/>
      <c r="H35" s="37"/>
      <c r="I35" s="37" t="str">
        <f>C30</f>
        <v>Златоуст</v>
      </c>
      <c r="J35" s="37"/>
      <c r="K35" s="44">
        <f>E30</f>
        <v>2006</v>
      </c>
      <c r="L35" s="60" t="str">
        <f>I34</f>
        <v>Корякин Максим</v>
      </c>
      <c r="M35" s="37"/>
      <c r="N35" s="37"/>
    </row>
    <row r="36" spans="1:14" ht="17.25" x14ac:dyDescent="0.35">
      <c r="A36" s="51"/>
      <c r="F36" s="18"/>
      <c r="H36" s="37">
        <v>2</v>
      </c>
      <c r="I36" s="41" t="str">
        <f>B31</f>
        <v>Крапивин Артем</v>
      </c>
      <c r="J36" s="42"/>
      <c r="K36" s="47" t="str">
        <f>D31</f>
        <v>КМС</v>
      </c>
      <c r="L36" s="58" t="s">
        <v>160</v>
      </c>
      <c r="M36" s="37"/>
      <c r="N36" s="37"/>
    </row>
    <row r="37" spans="1:14" ht="17.25" x14ac:dyDescent="0.35">
      <c r="A37" s="51"/>
      <c r="F37" s="18"/>
      <c r="H37" s="53"/>
      <c r="I37" s="37" t="str">
        <f>C31</f>
        <v>Чел-ск 'Алмаз'</v>
      </c>
      <c r="J37" s="37"/>
      <c r="K37" s="37">
        <f>E31</f>
        <v>2006</v>
      </c>
      <c r="L37" s="37"/>
      <c r="M37" s="37"/>
      <c r="N37" s="37"/>
    </row>
    <row r="43" spans="1:14" ht="17.25" x14ac:dyDescent="0.35">
      <c r="A43" s="65" t="s">
        <v>15</v>
      </c>
      <c r="B43" s="30"/>
      <c r="C43" s="89"/>
      <c r="G43" s="36"/>
      <c r="H43" s="37"/>
      <c r="I43" s="37"/>
      <c r="J43" s="37"/>
      <c r="K43" s="39" t="s">
        <v>32</v>
      </c>
      <c r="L43" s="40" t="str">
        <f>A43</f>
        <v>60 кг</v>
      </c>
      <c r="M43" s="37"/>
      <c r="N43" s="37"/>
    </row>
    <row r="44" spans="1:14" s="22" customFormat="1" ht="17.25" x14ac:dyDescent="0.35">
      <c r="A44"/>
      <c r="B44" s="30"/>
      <c r="C44" s="89"/>
      <c r="D44"/>
      <c r="E44"/>
      <c r="F44"/>
      <c r="G44" s="36"/>
      <c r="H44" s="37">
        <v>1</v>
      </c>
      <c r="I44" s="41" t="str">
        <f>B46</f>
        <v>Полтавский Дмитрий</v>
      </c>
      <c r="J44" s="42"/>
      <c r="K44" s="43" t="str">
        <f>D46</f>
        <v>I</v>
      </c>
      <c r="L44" s="37"/>
      <c r="M44" s="37"/>
      <c r="N44" s="37"/>
    </row>
    <row r="45" spans="1:14" s="22" customFormat="1" ht="17.25" x14ac:dyDescent="0.35">
      <c r="A45" s="64" t="s">
        <v>157</v>
      </c>
      <c r="B45" s="30" t="s">
        <v>0</v>
      </c>
      <c r="C45" s="89" t="s">
        <v>1</v>
      </c>
      <c r="D45" t="s">
        <v>2</v>
      </c>
      <c r="E45" t="s">
        <v>3</v>
      </c>
      <c r="F45"/>
      <c r="G45" s="36"/>
      <c r="H45" s="37"/>
      <c r="I45" s="37" t="str">
        <f>C46</f>
        <v>Чел-ск 'Алмаз'</v>
      </c>
      <c r="J45" s="37"/>
      <c r="K45" s="44">
        <f>E46</f>
        <v>2005</v>
      </c>
      <c r="L45" s="52" t="str">
        <f>I46</f>
        <v>Калиниченко Данил</v>
      </c>
      <c r="M45" s="53"/>
      <c r="N45" s="53"/>
    </row>
    <row r="46" spans="1:14" s="22" customFormat="1" ht="17.25" x14ac:dyDescent="0.35">
      <c r="A46" s="46">
        <v>1</v>
      </c>
      <c r="B46" s="30" t="s">
        <v>96</v>
      </c>
      <c r="C46" s="89" t="s">
        <v>78</v>
      </c>
      <c r="D46" t="s">
        <v>29</v>
      </c>
      <c r="E46">
        <v>2005</v>
      </c>
      <c r="F46"/>
      <c r="G46" s="36"/>
      <c r="H46" s="37">
        <v>2</v>
      </c>
      <c r="I46" s="41" t="str">
        <f>B47</f>
        <v>Калиниченко Данил</v>
      </c>
      <c r="J46" s="42"/>
      <c r="K46" s="47" t="str">
        <f>D47</f>
        <v>МС</v>
      </c>
      <c r="L46" s="56" t="s">
        <v>171</v>
      </c>
      <c r="M46" s="53"/>
      <c r="N46" s="53"/>
    </row>
    <row r="47" spans="1:14" s="22" customFormat="1" ht="17.25" x14ac:dyDescent="0.35">
      <c r="A47" s="46">
        <v>2</v>
      </c>
      <c r="B47" s="30" t="s">
        <v>91</v>
      </c>
      <c r="C47" s="89" t="s">
        <v>92</v>
      </c>
      <c r="D47" t="s">
        <v>5</v>
      </c>
      <c r="E47">
        <v>2003</v>
      </c>
      <c r="F47"/>
      <c r="G47" s="36"/>
      <c r="H47" s="37"/>
      <c r="I47" s="37" t="str">
        <f>C47</f>
        <v>Магн-ск  'Динамо'</v>
      </c>
      <c r="J47" s="37"/>
      <c r="K47" s="37">
        <f>E47</f>
        <v>2003</v>
      </c>
      <c r="L47" s="54"/>
      <c r="M47" s="52" t="str">
        <f>L49</f>
        <v>Красногор Александр</v>
      </c>
      <c r="N47" s="53"/>
    </row>
    <row r="48" spans="1:14" s="22" customFormat="1" ht="17.25" x14ac:dyDescent="0.35">
      <c r="A48" s="46">
        <v>3</v>
      </c>
      <c r="B48" s="30" t="s">
        <v>94</v>
      </c>
      <c r="C48" s="89" t="s">
        <v>76</v>
      </c>
      <c r="D48" t="s">
        <v>4</v>
      </c>
      <c r="E48">
        <v>2002</v>
      </c>
      <c r="F48"/>
      <c r="G48" s="36"/>
      <c r="H48" s="37">
        <v>3</v>
      </c>
      <c r="I48" s="41" t="str">
        <f>B48</f>
        <v>Красногор Александр</v>
      </c>
      <c r="J48" s="42"/>
      <c r="K48" s="43" t="str">
        <f>D48</f>
        <v>КМС</v>
      </c>
      <c r="L48" s="54"/>
      <c r="M48" s="56" t="s">
        <v>171</v>
      </c>
      <c r="N48" s="53"/>
    </row>
    <row r="49" spans="1:14" s="22" customFormat="1" ht="17.25" x14ac:dyDescent="0.35">
      <c r="A49" s="46">
        <v>4</v>
      </c>
      <c r="B49" s="30" t="s">
        <v>97</v>
      </c>
      <c r="C49" s="89" t="s">
        <v>78</v>
      </c>
      <c r="D49" t="s">
        <v>29</v>
      </c>
      <c r="E49">
        <v>2001</v>
      </c>
      <c r="F49"/>
      <c r="G49" s="36"/>
      <c r="H49" s="37"/>
      <c r="I49" s="37" t="str">
        <f>C48</f>
        <v>Златоуст</v>
      </c>
      <c r="J49" s="37"/>
      <c r="K49" s="44">
        <f>E48</f>
        <v>2002</v>
      </c>
      <c r="L49" s="81" t="str">
        <f>I48</f>
        <v>Красногор Александр</v>
      </c>
      <c r="M49" s="54"/>
      <c r="N49" s="53"/>
    </row>
    <row r="50" spans="1:14" s="22" customFormat="1" ht="17.25" x14ac:dyDescent="0.35">
      <c r="A50" s="46">
        <v>5</v>
      </c>
      <c r="B50" s="30" t="s">
        <v>93</v>
      </c>
      <c r="C50" s="89" t="s">
        <v>81</v>
      </c>
      <c r="D50" t="s">
        <v>4</v>
      </c>
      <c r="E50">
        <v>2005</v>
      </c>
      <c r="F50"/>
      <c r="G50" s="36"/>
      <c r="H50" s="37">
        <v>4</v>
      </c>
      <c r="I50" s="41" t="str">
        <f>B49</f>
        <v>Соболев Виталий</v>
      </c>
      <c r="J50" s="42"/>
      <c r="K50" s="47" t="str">
        <f>D49</f>
        <v>I</v>
      </c>
      <c r="L50" s="58" t="s">
        <v>171</v>
      </c>
      <c r="M50" s="54"/>
      <c r="N50" s="53"/>
    </row>
    <row r="51" spans="1:14" s="22" customFormat="1" ht="17.25" x14ac:dyDescent="0.35">
      <c r="A51" s="46">
        <v>6</v>
      </c>
      <c r="B51" s="30" t="s">
        <v>90</v>
      </c>
      <c r="C51" s="89" t="s">
        <v>51</v>
      </c>
      <c r="D51" t="s">
        <v>29</v>
      </c>
      <c r="E51">
        <v>2000</v>
      </c>
      <c r="F51"/>
      <c r="G51" s="36"/>
      <c r="H51" s="37"/>
      <c r="I51" s="37" t="str">
        <f>C49</f>
        <v>Чел-ск 'Алмаз'</v>
      </c>
      <c r="J51" s="37"/>
      <c r="K51" s="37">
        <f>E49</f>
        <v>2001</v>
      </c>
      <c r="L51" s="53"/>
      <c r="M51" s="54"/>
      <c r="N51" s="52"/>
    </row>
    <row r="52" spans="1:14" s="22" customFormat="1" ht="17.25" x14ac:dyDescent="0.35">
      <c r="A52" s="46">
        <v>7</v>
      </c>
      <c r="B52" s="30" t="s">
        <v>95</v>
      </c>
      <c r="C52" s="89" t="s">
        <v>6</v>
      </c>
      <c r="D52" t="s">
        <v>5</v>
      </c>
      <c r="E52">
        <v>2006</v>
      </c>
      <c r="F52"/>
      <c r="G52" s="36"/>
      <c r="H52" s="37">
        <v>5</v>
      </c>
      <c r="I52" s="41" t="str">
        <f>B50</f>
        <v>Кобяшев Данил</v>
      </c>
      <c r="J52" s="42"/>
      <c r="K52" s="43" t="str">
        <f>D50</f>
        <v>КМС</v>
      </c>
      <c r="L52" s="53"/>
      <c r="M52" s="54"/>
      <c r="N52" s="58"/>
    </row>
    <row r="53" spans="1:14" s="22" customFormat="1" ht="17.25" x14ac:dyDescent="0.35">
      <c r="A53" s="46">
        <v>8</v>
      </c>
      <c r="B53" s="30" t="s">
        <v>98</v>
      </c>
      <c r="C53" s="89" t="s">
        <v>78</v>
      </c>
      <c r="D53" t="s">
        <v>29</v>
      </c>
      <c r="E53">
        <v>1988</v>
      </c>
      <c r="F53"/>
      <c r="G53" s="36"/>
      <c r="H53" s="37"/>
      <c r="I53" s="37" t="str">
        <f>C50</f>
        <v>Чел-ск "Динамо"</v>
      </c>
      <c r="J53" s="37"/>
      <c r="K53" s="49">
        <f>E50</f>
        <v>2005</v>
      </c>
      <c r="L53" s="41" t="str">
        <f>I52</f>
        <v>Кобяшев Данил</v>
      </c>
      <c r="M53" s="54"/>
      <c r="N53" s="53"/>
    </row>
    <row r="54" spans="1:14" s="22" customFormat="1" ht="17.25" x14ac:dyDescent="0.35">
      <c r="A54" s="46"/>
      <c r="B54" s="91"/>
      <c r="C54" s="35"/>
      <c r="D54" s="35"/>
      <c r="E54" s="35"/>
      <c r="F54"/>
      <c r="G54"/>
      <c r="H54" s="37">
        <v>6</v>
      </c>
      <c r="I54" s="41" t="str">
        <f>B51</f>
        <v>Губер Андрей</v>
      </c>
      <c r="J54" s="42"/>
      <c r="K54" s="47" t="str">
        <f>D51</f>
        <v>I</v>
      </c>
      <c r="L54" s="56" t="s">
        <v>172</v>
      </c>
      <c r="M54" s="54"/>
      <c r="N54" s="53"/>
    </row>
    <row r="55" spans="1:14" s="22" customFormat="1" ht="17.25" x14ac:dyDescent="0.35">
      <c r="A55" s="51"/>
      <c r="B55"/>
      <c r="C55"/>
      <c r="D55"/>
      <c r="E55"/>
      <c r="F55"/>
      <c r="G55"/>
      <c r="H55" s="37"/>
      <c r="I55" s="37" t="str">
        <f>C51</f>
        <v>Копейск</v>
      </c>
      <c r="J55" s="37"/>
      <c r="K55" s="37">
        <f>E51</f>
        <v>2000</v>
      </c>
      <c r="L55" s="54"/>
      <c r="M55" s="55" t="str">
        <f>L57</f>
        <v>Петров Владислав</v>
      </c>
      <c r="N55" s="53"/>
    </row>
    <row r="56" spans="1:14" s="22" customFormat="1" ht="17.25" x14ac:dyDescent="0.35">
      <c r="A56" s="51"/>
      <c r="B56"/>
      <c r="C56"/>
      <c r="D56"/>
      <c r="E56"/>
      <c r="F56"/>
      <c r="G56"/>
      <c r="H56" s="37">
        <v>7</v>
      </c>
      <c r="I56" s="41" t="str">
        <f>B52</f>
        <v>Петров Владислав</v>
      </c>
      <c r="J56" s="42"/>
      <c r="K56" s="43" t="str">
        <f>D52</f>
        <v>МС</v>
      </c>
      <c r="L56" s="54"/>
      <c r="M56" s="58" t="s">
        <v>168</v>
      </c>
      <c r="N56" s="53"/>
    </row>
    <row r="57" spans="1:14" s="22" customFormat="1" ht="17.25" x14ac:dyDescent="0.35">
      <c r="A57" s="51"/>
      <c r="B57"/>
      <c r="C57"/>
      <c r="D57"/>
      <c r="E57"/>
      <c r="F57"/>
      <c r="G57"/>
      <c r="H57" s="37"/>
      <c r="I57" s="37" t="str">
        <f>C52</f>
        <v>Миасс</v>
      </c>
      <c r="J57" s="37"/>
      <c r="K57" s="49">
        <f>E52</f>
        <v>2006</v>
      </c>
      <c r="L57" s="55" t="str">
        <f>I56</f>
        <v>Петров Владислав</v>
      </c>
      <c r="M57" s="53"/>
      <c r="N57" s="53"/>
    </row>
    <row r="58" spans="1:14" s="22" customFormat="1" ht="17.25" x14ac:dyDescent="0.35">
      <c r="A58" s="51"/>
      <c r="B58"/>
      <c r="C58"/>
      <c r="D58"/>
      <c r="E58"/>
      <c r="F58"/>
      <c r="G58"/>
      <c r="H58" s="37">
        <v>8</v>
      </c>
      <c r="I58" s="41" t="str">
        <f>B53</f>
        <v>Асханов Руслан</v>
      </c>
      <c r="J58" s="42"/>
      <c r="K58" s="47" t="str">
        <f>D53</f>
        <v>I</v>
      </c>
      <c r="L58" s="58" t="s">
        <v>168</v>
      </c>
      <c r="M58" s="53"/>
      <c r="N58" s="53"/>
    </row>
    <row r="59" spans="1:14" ht="17.25" x14ac:dyDescent="0.35">
      <c r="A59" s="51"/>
      <c r="H59" s="37"/>
      <c r="I59" s="37" t="str">
        <f>C53</f>
        <v>Чел-ск 'Алмаз'</v>
      </c>
      <c r="J59" s="37"/>
      <c r="K59" s="37">
        <f>E53</f>
        <v>1988</v>
      </c>
      <c r="L59" s="37"/>
      <c r="M59" s="37"/>
      <c r="N59" s="37"/>
    </row>
    <row r="62" spans="1:14" ht="17.25" x14ac:dyDescent="0.35">
      <c r="A62" s="65" t="s">
        <v>46</v>
      </c>
      <c r="B62" s="30"/>
      <c r="C62" s="89"/>
      <c r="G62" s="36"/>
      <c r="H62" s="37"/>
      <c r="I62" s="37"/>
      <c r="J62" s="37"/>
      <c r="K62" s="39" t="s">
        <v>32</v>
      </c>
      <c r="L62" s="40" t="str">
        <f>A62</f>
        <v>63,5кг</v>
      </c>
      <c r="M62" s="37"/>
      <c r="N62" s="37"/>
    </row>
    <row r="63" spans="1:14" s="22" customFormat="1" ht="17.25" x14ac:dyDescent="0.35">
      <c r="A63"/>
      <c r="B63" s="30"/>
      <c r="C63" s="89"/>
      <c r="D63"/>
      <c r="E63"/>
      <c r="F63"/>
      <c r="G63" s="36"/>
      <c r="H63" s="37"/>
      <c r="I63" s="37">
        <v>5</v>
      </c>
      <c r="J63" s="41" t="str">
        <f>B69</f>
        <v>Тиханюк Матвей</v>
      </c>
      <c r="K63" s="42"/>
      <c r="L63" s="43" t="str">
        <f>D69</f>
        <v>КМС</v>
      </c>
      <c r="M63" s="37"/>
      <c r="N63" s="37"/>
    </row>
    <row r="64" spans="1:14" s="22" customFormat="1" ht="17.25" x14ac:dyDescent="0.35">
      <c r="A64" s="64" t="s">
        <v>157</v>
      </c>
      <c r="B64" s="30" t="s">
        <v>0</v>
      </c>
      <c r="C64" s="89" t="s">
        <v>1</v>
      </c>
      <c r="D64" t="s">
        <v>2</v>
      </c>
      <c r="E64" t="s">
        <v>3</v>
      </c>
      <c r="F64"/>
      <c r="G64" s="36"/>
      <c r="H64" s="37"/>
      <c r="I64" s="37"/>
      <c r="J64" s="37" t="str">
        <f>C69</f>
        <v>Магн-ск  'Динамо'</v>
      </c>
      <c r="K64" s="37"/>
      <c r="L64" s="59">
        <f>E69</f>
        <v>2004</v>
      </c>
      <c r="M64" s="52" t="str">
        <f>J63</f>
        <v>Тиханюк Матвей</v>
      </c>
      <c r="N64" s="53"/>
    </row>
    <row r="65" spans="1:14" s="22" customFormat="1" ht="17.25" x14ac:dyDescent="0.35">
      <c r="A65" s="46">
        <v>1</v>
      </c>
      <c r="B65" s="30" t="s">
        <v>101</v>
      </c>
      <c r="C65" s="89" t="s">
        <v>92</v>
      </c>
      <c r="D65" t="s">
        <v>29</v>
      </c>
      <c r="E65">
        <v>2006</v>
      </c>
      <c r="F65"/>
      <c r="G65" s="36"/>
      <c r="H65" s="37"/>
      <c r="I65" s="37">
        <v>6</v>
      </c>
      <c r="J65" s="41" t="str">
        <f>B70</f>
        <v>Акулаев Максим</v>
      </c>
      <c r="K65" s="42"/>
      <c r="L65" s="47" t="str">
        <f>D70</f>
        <v>КМС</v>
      </c>
      <c r="M65" s="56" t="s">
        <v>171</v>
      </c>
      <c r="N65" s="53"/>
    </row>
    <row r="66" spans="1:14" s="22" customFormat="1" ht="17.25" x14ac:dyDescent="0.35">
      <c r="A66" s="46">
        <v>2</v>
      </c>
      <c r="B66" s="30" t="s">
        <v>99</v>
      </c>
      <c r="C66" s="89" t="s">
        <v>100</v>
      </c>
      <c r="D66" t="s">
        <v>144</v>
      </c>
      <c r="E66">
        <v>2005</v>
      </c>
      <c r="F66"/>
      <c r="G66" s="36"/>
      <c r="H66" s="37"/>
      <c r="I66" s="37"/>
      <c r="J66" s="37" t="str">
        <f>C70</f>
        <v>Чел-ск "Динамо"</v>
      </c>
      <c r="K66" s="37"/>
      <c r="L66" s="37">
        <f>E70</f>
        <v>2001</v>
      </c>
      <c r="M66" s="54"/>
      <c r="N66" s="53"/>
    </row>
    <row r="67" spans="1:14" s="22" customFormat="1" ht="17.25" x14ac:dyDescent="0.35">
      <c r="A67" s="46">
        <v>3</v>
      </c>
      <c r="B67" s="30" t="s">
        <v>104</v>
      </c>
      <c r="C67" s="89" t="s">
        <v>81</v>
      </c>
      <c r="D67" t="s">
        <v>4</v>
      </c>
      <c r="E67">
        <v>2004</v>
      </c>
      <c r="F67"/>
      <c r="G67" s="36"/>
      <c r="H67" s="37">
        <v>1</v>
      </c>
      <c r="I67" s="41" t="str">
        <f>B65</f>
        <v>Мурадян Гор</v>
      </c>
      <c r="J67" s="41"/>
      <c r="K67" s="43" t="str">
        <f>D65</f>
        <v>I</v>
      </c>
      <c r="L67" s="37"/>
      <c r="M67" s="54"/>
      <c r="N67" s="52"/>
    </row>
    <row r="68" spans="1:14" s="22" customFormat="1" ht="17.25" x14ac:dyDescent="0.35">
      <c r="A68" s="46">
        <v>4</v>
      </c>
      <c r="B68" s="30" t="s">
        <v>102</v>
      </c>
      <c r="C68" s="89" t="s">
        <v>103</v>
      </c>
      <c r="D68" t="s">
        <v>5</v>
      </c>
      <c r="E68">
        <v>1999</v>
      </c>
      <c r="F68"/>
      <c r="G68" s="36"/>
      <c r="H68" s="37"/>
      <c r="I68" s="37" t="str">
        <f>C65</f>
        <v>Магн-ск  'Динамо'</v>
      </c>
      <c r="J68" s="37"/>
      <c r="K68" s="59">
        <f>E65</f>
        <v>2006</v>
      </c>
      <c r="L68" s="52" t="str">
        <f>I67</f>
        <v>Мурадян Гор</v>
      </c>
      <c r="M68" s="54"/>
      <c r="N68" s="53"/>
    </row>
    <row r="69" spans="1:14" s="22" customFormat="1" ht="17.25" x14ac:dyDescent="0.35">
      <c r="A69" s="46">
        <v>5</v>
      </c>
      <c r="B69" s="30" t="s">
        <v>153</v>
      </c>
      <c r="C69" s="89" t="s">
        <v>92</v>
      </c>
      <c r="D69" t="s">
        <v>4</v>
      </c>
      <c r="E69">
        <v>2004</v>
      </c>
      <c r="F69"/>
      <c r="G69" s="36"/>
      <c r="H69" s="37">
        <v>2</v>
      </c>
      <c r="I69" s="41" t="str">
        <f>B66</f>
        <v>Киприянов Никита</v>
      </c>
      <c r="J69" s="42"/>
      <c r="K69" s="47" t="str">
        <f>D66</f>
        <v>II</v>
      </c>
      <c r="L69" s="56" t="s">
        <v>162</v>
      </c>
      <c r="M69" s="54"/>
      <c r="N69" s="53"/>
    </row>
    <row r="70" spans="1:14" s="22" customFormat="1" ht="17.25" x14ac:dyDescent="0.35">
      <c r="A70" s="46">
        <v>6</v>
      </c>
      <c r="B70" s="30" t="s">
        <v>105</v>
      </c>
      <c r="C70" s="89" t="s">
        <v>81</v>
      </c>
      <c r="D70" t="s">
        <v>4</v>
      </c>
      <c r="E70">
        <v>2001</v>
      </c>
      <c r="F70"/>
      <c r="G70" s="36"/>
      <c r="H70" s="37"/>
      <c r="I70" s="37" t="str">
        <f>C66</f>
        <v>Чел-ск "Бурев"</v>
      </c>
      <c r="J70" s="37"/>
      <c r="K70" s="57">
        <f>E66</f>
        <v>2005</v>
      </c>
      <c r="L70" s="54"/>
      <c r="M70" s="60" t="str">
        <f>L68</f>
        <v>Мурадян Гор</v>
      </c>
      <c r="N70" s="53"/>
    </row>
    <row r="71" spans="1:14" s="22" customFormat="1" ht="17.25" x14ac:dyDescent="0.35">
      <c r="A71" s="61"/>
      <c r="B71"/>
      <c r="C71"/>
      <c r="D71"/>
      <c r="E71"/>
      <c r="F71"/>
      <c r="G71"/>
      <c r="H71" s="37">
        <v>3</v>
      </c>
      <c r="I71" s="41" t="str">
        <f>B67</f>
        <v>Шефер Артём</v>
      </c>
      <c r="J71" s="42"/>
      <c r="K71" s="43" t="str">
        <f>D67</f>
        <v>КМС</v>
      </c>
      <c r="L71" s="54"/>
      <c r="M71" s="58" t="s">
        <v>160</v>
      </c>
      <c r="N71" s="53"/>
    </row>
    <row r="72" spans="1:14" s="22" customFormat="1" ht="17.25" x14ac:dyDescent="0.35">
      <c r="A72" s="51"/>
      <c r="B72"/>
      <c r="C72"/>
      <c r="D72"/>
      <c r="E72"/>
      <c r="F72"/>
      <c r="G72"/>
      <c r="H72" s="37"/>
      <c r="I72" s="37" t="str">
        <f>C67</f>
        <v>Чел-ск "Динамо"</v>
      </c>
      <c r="J72" s="37"/>
      <c r="K72" s="59">
        <f>E67</f>
        <v>2004</v>
      </c>
      <c r="L72" s="55" t="str">
        <f>I71</f>
        <v>Шефер Артём</v>
      </c>
      <c r="M72" s="37"/>
      <c r="N72" s="37"/>
    </row>
    <row r="73" spans="1:14" s="22" customFormat="1" ht="17.25" x14ac:dyDescent="0.35">
      <c r="A73" s="51"/>
      <c r="B73"/>
      <c r="C73"/>
      <c r="D73"/>
      <c r="E73"/>
      <c r="F73"/>
      <c r="G73"/>
      <c r="H73" s="37">
        <v>4</v>
      </c>
      <c r="I73" s="41" t="str">
        <f>B68</f>
        <v>Шарапов Сергей</v>
      </c>
      <c r="J73" s="42"/>
      <c r="K73" s="47" t="str">
        <f>D68</f>
        <v>МС</v>
      </c>
      <c r="L73" s="58" t="s">
        <v>160</v>
      </c>
      <c r="M73" s="37"/>
      <c r="N73" s="37"/>
    </row>
    <row r="74" spans="1:14" s="22" customFormat="1" ht="17.25" x14ac:dyDescent="0.35">
      <c r="A74" s="51"/>
      <c r="B74"/>
      <c r="C74"/>
      <c r="D74"/>
      <c r="E74"/>
      <c r="F74"/>
      <c r="G74"/>
      <c r="H74" s="37"/>
      <c r="I74" s="37" t="str">
        <f>C68</f>
        <v>Чел-ск Юность-Метар</v>
      </c>
      <c r="J74" s="37"/>
      <c r="K74" s="57">
        <f>E68</f>
        <v>1999</v>
      </c>
      <c r="L74" s="37"/>
      <c r="M74" s="37"/>
      <c r="N74" s="37"/>
    </row>
    <row r="75" spans="1:14" s="22" customFormat="1" x14ac:dyDescent="0.25"/>
    <row r="76" spans="1:14" s="22" customFormat="1" x14ac:dyDescent="0.25"/>
    <row r="77" spans="1:14" s="22" customFormat="1" x14ac:dyDescent="0.25"/>
    <row r="84" spans="1:14" ht="17.25" x14ac:dyDescent="0.35">
      <c r="A84" s="65" t="s">
        <v>47</v>
      </c>
      <c r="B84" s="30"/>
      <c r="C84" s="89"/>
      <c r="G84" s="36"/>
      <c r="H84" s="37"/>
      <c r="I84" s="37"/>
      <c r="J84" s="37"/>
      <c r="K84" s="39" t="s">
        <v>32</v>
      </c>
      <c r="L84" s="40" t="str">
        <f>A84</f>
        <v>67кг</v>
      </c>
      <c r="M84" s="37"/>
      <c r="N84" s="37"/>
    </row>
    <row r="85" spans="1:14" ht="17.25" x14ac:dyDescent="0.35">
      <c r="B85" s="30"/>
      <c r="C85" s="89"/>
      <c r="G85" s="36"/>
      <c r="H85" s="37">
        <v>1</v>
      </c>
      <c r="I85" s="41" t="str">
        <f>B87</f>
        <v>Аванесов Никита</v>
      </c>
      <c r="J85" s="42"/>
      <c r="K85" s="43" t="str">
        <f>D87</f>
        <v>КМС</v>
      </c>
      <c r="L85" s="37"/>
      <c r="M85" s="37"/>
      <c r="N85" s="37"/>
    </row>
    <row r="86" spans="1:14" ht="17.25" x14ac:dyDescent="0.35">
      <c r="A86" s="64" t="s">
        <v>157</v>
      </c>
      <c r="B86" s="30" t="s">
        <v>0</v>
      </c>
      <c r="C86" s="89" t="s">
        <v>1</v>
      </c>
      <c r="D86" t="s">
        <v>2</v>
      </c>
      <c r="E86" t="s">
        <v>3</v>
      </c>
      <c r="G86" s="36"/>
      <c r="H86" s="37"/>
      <c r="I86" s="37" t="str">
        <f>C87</f>
        <v>Челябинск ДЮСЦ</v>
      </c>
      <c r="J86" s="37"/>
      <c r="K86" s="44">
        <f>E87</f>
        <v>2005</v>
      </c>
      <c r="L86" s="52" t="str">
        <f>I85</f>
        <v>Аванесов Никита</v>
      </c>
      <c r="M86" s="53"/>
      <c r="N86" s="53"/>
    </row>
    <row r="87" spans="1:14" ht="17.25" x14ac:dyDescent="0.35">
      <c r="A87" s="46">
        <v>1</v>
      </c>
      <c r="B87" s="30" t="s">
        <v>113</v>
      </c>
      <c r="C87" s="89" t="s">
        <v>114</v>
      </c>
      <c r="D87" t="s">
        <v>4</v>
      </c>
      <c r="E87">
        <v>2005</v>
      </c>
      <c r="G87" s="36"/>
      <c r="H87" s="37">
        <v>2</v>
      </c>
      <c r="I87" s="41" t="str">
        <f>B88</f>
        <v>Сагбаев Айдан</v>
      </c>
      <c r="J87" s="42"/>
      <c r="K87" s="47" t="str">
        <f>D88</f>
        <v>КМС</v>
      </c>
      <c r="L87" s="56" t="s">
        <v>171</v>
      </c>
      <c r="M87" s="53"/>
      <c r="N87" s="53"/>
    </row>
    <row r="88" spans="1:14" ht="17.25" x14ac:dyDescent="0.35">
      <c r="A88" s="46">
        <v>2</v>
      </c>
      <c r="B88" s="30" t="s">
        <v>110</v>
      </c>
      <c r="C88" s="89" t="s">
        <v>92</v>
      </c>
      <c r="D88" t="s">
        <v>4</v>
      </c>
      <c r="E88">
        <v>2006</v>
      </c>
      <c r="G88" s="36"/>
      <c r="H88" s="37"/>
      <c r="I88" s="37" t="str">
        <f>C88</f>
        <v>Магн-ск  'Динамо'</v>
      </c>
      <c r="J88" s="37"/>
      <c r="K88" s="37">
        <f>E88</f>
        <v>2006</v>
      </c>
      <c r="L88" s="54"/>
      <c r="M88" s="52" t="str">
        <f>L90</f>
        <v>Сергеев Кирилл</v>
      </c>
      <c r="N88" s="53"/>
    </row>
    <row r="89" spans="1:14" ht="17.25" x14ac:dyDescent="0.35">
      <c r="A89" s="46">
        <v>3</v>
      </c>
      <c r="B89" s="30" t="s">
        <v>106</v>
      </c>
      <c r="C89" s="89" t="s">
        <v>103</v>
      </c>
      <c r="D89" t="s">
        <v>29</v>
      </c>
      <c r="E89">
        <v>2006</v>
      </c>
      <c r="G89" s="36"/>
      <c r="H89" s="37">
        <v>3</v>
      </c>
      <c r="I89" s="41" t="str">
        <f>B89</f>
        <v>Амосов Ярослав</v>
      </c>
      <c r="J89" s="42"/>
      <c r="K89" s="43" t="str">
        <f>D89</f>
        <v>I</v>
      </c>
      <c r="L89" s="54"/>
      <c r="M89" s="56" t="s">
        <v>171</v>
      </c>
      <c r="N89" s="53"/>
    </row>
    <row r="90" spans="1:14" ht="17.25" x14ac:dyDescent="0.35">
      <c r="A90" s="46">
        <v>4</v>
      </c>
      <c r="B90" s="30" t="s">
        <v>111</v>
      </c>
      <c r="C90" s="89" t="s">
        <v>6</v>
      </c>
      <c r="D90" t="s">
        <v>4</v>
      </c>
      <c r="E90">
        <v>2006</v>
      </c>
      <c r="G90" s="36"/>
      <c r="H90" s="37"/>
      <c r="I90" s="37" t="str">
        <f>C89</f>
        <v>Чел-ск Юность-Метар</v>
      </c>
      <c r="J90" s="37"/>
      <c r="K90" s="44">
        <f>E89</f>
        <v>2006</v>
      </c>
      <c r="L90" s="81" t="str">
        <f>I91</f>
        <v>Сергеев Кирилл</v>
      </c>
      <c r="M90" s="54"/>
      <c r="N90" s="53"/>
    </row>
    <row r="91" spans="1:14" ht="17.25" x14ac:dyDescent="0.35">
      <c r="A91" s="46">
        <v>5</v>
      </c>
      <c r="B91" s="30" t="s">
        <v>108</v>
      </c>
      <c r="C91" s="89" t="s">
        <v>92</v>
      </c>
      <c r="D91" t="s">
        <v>4</v>
      </c>
      <c r="E91">
        <v>2006</v>
      </c>
      <c r="G91" s="36"/>
      <c r="H91" s="37">
        <v>4</v>
      </c>
      <c r="I91" s="41" t="str">
        <f>B90</f>
        <v>Сергеев Кирилл</v>
      </c>
      <c r="J91" s="42"/>
      <c r="K91" s="47" t="str">
        <f>D90</f>
        <v>КМС</v>
      </c>
      <c r="L91" s="58" t="s">
        <v>168</v>
      </c>
      <c r="M91" s="54"/>
      <c r="N91" s="53"/>
    </row>
    <row r="92" spans="1:14" ht="17.25" x14ac:dyDescent="0.35">
      <c r="A92" s="46">
        <v>6</v>
      </c>
      <c r="B92" s="30" t="s">
        <v>109</v>
      </c>
      <c r="C92" s="89" t="s">
        <v>78</v>
      </c>
      <c r="D92" t="s">
        <v>4</v>
      </c>
      <c r="E92">
        <v>2006</v>
      </c>
      <c r="G92" s="36"/>
      <c r="H92" s="37"/>
      <c r="I92" s="37" t="str">
        <f>C90</f>
        <v>Миасс</v>
      </c>
      <c r="J92" s="37"/>
      <c r="K92" s="37">
        <f>E90</f>
        <v>2006</v>
      </c>
      <c r="L92" s="53"/>
      <c r="M92" s="54"/>
      <c r="N92" s="52"/>
    </row>
    <row r="93" spans="1:14" ht="17.25" x14ac:dyDescent="0.35">
      <c r="A93" s="46">
        <v>7</v>
      </c>
      <c r="B93" s="30" t="s">
        <v>112</v>
      </c>
      <c r="C93" s="89" t="s">
        <v>103</v>
      </c>
      <c r="D93" t="s">
        <v>4</v>
      </c>
      <c r="E93">
        <v>2003</v>
      </c>
      <c r="G93" s="36"/>
      <c r="H93" s="37">
        <v>5</v>
      </c>
      <c r="I93" s="41" t="str">
        <f>B91</f>
        <v>Зюзев Данил</v>
      </c>
      <c r="J93" s="42"/>
      <c r="K93" s="43" t="str">
        <f>D91</f>
        <v>КМС</v>
      </c>
      <c r="L93" s="53"/>
      <c r="M93" s="54"/>
      <c r="N93" s="58"/>
    </row>
    <row r="94" spans="1:14" ht="17.25" x14ac:dyDescent="0.35">
      <c r="A94" s="46">
        <v>8</v>
      </c>
      <c r="B94" s="30" t="s">
        <v>107</v>
      </c>
      <c r="C94" s="89" t="s">
        <v>51</v>
      </c>
      <c r="D94" t="s">
        <v>29</v>
      </c>
      <c r="E94">
        <v>2005</v>
      </c>
      <c r="G94" s="36"/>
      <c r="H94" s="37"/>
      <c r="I94" s="37" t="str">
        <f>C91</f>
        <v>Магн-ск  'Динамо'</v>
      </c>
      <c r="J94" s="37"/>
      <c r="K94" s="49">
        <f>E91</f>
        <v>2006</v>
      </c>
      <c r="L94" s="41" t="str">
        <f>I93</f>
        <v>Зюзев Данил</v>
      </c>
      <c r="M94" s="54"/>
      <c r="N94" s="53"/>
    </row>
    <row r="95" spans="1:14" ht="17.25" x14ac:dyDescent="0.35">
      <c r="A95" s="46"/>
      <c r="B95" s="91"/>
      <c r="C95" s="35"/>
      <c r="D95" s="35"/>
      <c r="E95" s="35"/>
      <c r="H95" s="37">
        <v>6</v>
      </c>
      <c r="I95" s="41" t="str">
        <f>B92</f>
        <v>Приболовец Максим</v>
      </c>
      <c r="J95" s="42"/>
      <c r="K95" s="47" t="str">
        <f>D92</f>
        <v>КМС</v>
      </c>
      <c r="L95" s="56" t="s">
        <v>160</v>
      </c>
      <c r="M95" s="54"/>
      <c r="N95" s="53"/>
    </row>
    <row r="96" spans="1:14" ht="17.25" x14ac:dyDescent="0.35">
      <c r="A96" s="51"/>
      <c r="H96" s="37"/>
      <c r="I96" s="37" t="str">
        <f>C92</f>
        <v>Чел-ск 'Алмаз'</v>
      </c>
      <c r="J96" s="37"/>
      <c r="K96" s="37">
        <f>E92</f>
        <v>2006</v>
      </c>
      <c r="L96" s="54"/>
      <c r="M96" s="55" t="str">
        <f>L98</f>
        <v>Шарапов Егор</v>
      </c>
      <c r="N96" s="53"/>
    </row>
    <row r="97" spans="1:14" ht="17.25" x14ac:dyDescent="0.35">
      <c r="A97" s="51"/>
      <c r="H97" s="37">
        <v>7</v>
      </c>
      <c r="I97" s="41" t="str">
        <f>B93</f>
        <v>Шарапов Егор</v>
      </c>
      <c r="J97" s="42"/>
      <c r="K97" s="43" t="str">
        <f>D93</f>
        <v>КМС</v>
      </c>
      <c r="L97" s="54"/>
      <c r="M97" s="58" t="s">
        <v>172</v>
      </c>
      <c r="N97" s="53"/>
    </row>
    <row r="98" spans="1:14" ht="17.25" x14ac:dyDescent="0.35">
      <c r="A98" s="51"/>
      <c r="H98" s="37"/>
      <c r="I98" s="37" t="str">
        <f>C93</f>
        <v>Чел-ск Юность-Метар</v>
      </c>
      <c r="J98" s="37"/>
      <c r="K98" s="49">
        <f>E93</f>
        <v>2003</v>
      </c>
      <c r="L98" s="55" t="str">
        <f>I97</f>
        <v>Шарапов Егор</v>
      </c>
      <c r="M98" s="53"/>
      <c r="N98" s="53"/>
    </row>
    <row r="99" spans="1:14" ht="17.25" x14ac:dyDescent="0.35">
      <c r="A99" s="51"/>
      <c r="H99" s="37">
        <v>8</v>
      </c>
      <c r="I99" s="41" t="str">
        <f>B94</f>
        <v>Гирев Алексей</v>
      </c>
      <c r="J99" s="42"/>
      <c r="K99" s="47" t="str">
        <f>D94</f>
        <v>I</v>
      </c>
      <c r="L99" s="58" t="s">
        <v>168</v>
      </c>
      <c r="M99" s="53"/>
      <c r="N99" s="53"/>
    </row>
    <row r="100" spans="1:14" ht="17.25" x14ac:dyDescent="0.35">
      <c r="A100" s="51"/>
      <c r="H100" s="37"/>
      <c r="I100" s="37" t="str">
        <f>C94</f>
        <v>Копейск</v>
      </c>
      <c r="J100" s="37"/>
      <c r="K100" s="37">
        <f>E94</f>
        <v>2005</v>
      </c>
      <c r="L100" s="37"/>
      <c r="M100" s="37"/>
      <c r="N100" s="37"/>
    </row>
    <row r="103" spans="1:14" ht="17.25" x14ac:dyDescent="0.35">
      <c r="A103" s="65" t="s">
        <v>56</v>
      </c>
      <c r="B103" s="30"/>
      <c r="C103" s="89"/>
      <c r="G103" s="36"/>
      <c r="H103" s="37"/>
      <c r="I103" s="37"/>
      <c r="J103" s="37"/>
      <c r="K103" s="39" t="s">
        <v>32</v>
      </c>
      <c r="L103" s="40" t="str">
        <f>A103</f>
        <v>71кг</v>
      </c>
      <c r="M103" s="37"/>
      <c r="N103" s="37"/>
    </row>
    <row r="104" spans="1:14" ht="17.25" x14ac:dyDescent="0.35">
      <c r="B104" s="30"/>
      <c r="C104" s="89"/>
      <c r="G104" s="36"/>
      <c r="H104" s="37">
        <v>1</v>
      </c>
      <c r="I104" s="41" t="str">
        <f>B106</f>
        <v>Егоров Сергей</v>
      </c>
      <c r="J104" s="42"/>
      <c r="K104" s="43" t="str">
        <f>D106</f>
        <v>КМС</v>
      </c>
      <c r="L104" s="37"/>
      <c r="M104" s="37"/>
      <c r="N104" s="37"/>
    </row>
    <row r="105" spans="1:14" ht="17.25" x14ac:dyDescent="0.35">
      <c r="A105" s="64" t="s">
        <v>157</v>
      </c>
      <c r="B105" s="30" t="s">
        <v>0</v>
      </c>
      <c r="C105" s="89" t="s">
        <v>1</v>
      </c>
      <c r="D105" t="s">
        <v>2</v>
      </c>
      <c r="E105" t="s">
        <v>3</v>
      </c>
      <c r="G105" s="36"/>
      <c r="H105" s="37"/>
      <c r="I105" s="37" t="str">
        <f>C106</f>
        <v>Нязепетровск</v>
      </c>
      <c r="J105" s="37"/>
      <c r="K105" s="44">
        <f>E106</f>
        <v>2000</v>
      </c>
      <c r="L105" s="52" t="str">
        <f>I104</f>
        <v>Егоров Сергей</v>
      </c>
      <c r="M105" s="53"/>
      <c r="N105" s="53"/>
    </row>
    <row r="106" spans="1:14" ht="17.25" x14ac:dyDescent="0.35">
      <c r="A106" s="46">
        <v>1</v>
      </c>
      <c r="B106" s="30" t="s">
        <v>116</v>
      </c>
      <c r="C106" s="89" t="s">
        <v>57</v>
      </c>
      <c r="D106" t="s">
        <v>4</v>
      </c>
      <c r="E106">
        <v>2000</v>
      </c>
      <c r="G106" s="36"/>
      <c r="H106" s="37">
        <v>2</v>
      </c>
      <c r="I106" s="41" t="str">
        <f>B107</f>
        <v>Надеждин Алексей</v>
      </c>
      <c r="J106" s="42"/>
      <c r="K106" s="47" t="str">
        <f>D107</f>
        <v>I</v>
      </c>
      <c r="L106" s="56" t="s">
        <v>171</v>
      </c>
      <c r="M106" s="53"/>
      <c r="N106" s="53"/>
    </row>
    <row r="107" spans="1:14" ht="17.25" x14ac:dyDescent="0.35">
      <c r="A107" s="46">
        <v>2</v>
      </c>
      <c r="B107" s="30" t="s">
        <v>122</v>
      </c>
      <c r="C107" s="89" t="s">
        <v>6</v>
      </c>
      <c r="D107" t="s">
        <v>29</v>
      </c>
      <c r="E107">
        <v>1999</v>
      </c>
      <c r="G107" s="36"/>
      <c r="H107" s="37"/>
      <c r="I107" s="37" t="str">
        <f>C107</f>
        <v>Миасс</v>
      </c>
      <c r="J107" s="37"/>
      <c r="K107" s="37">
        <f>E107</f>
        <v>1999</v>
      </c>
      <c r="L107" s="54"/>
      <c r="M107" s="52" t="str">
        <f>L105</f>
        <v>Егоров Сергей</v>
      </c>
      <c r="N107" s="53"/>
    </row>
    <row r="108" spans="1:14" ht="17.25" x14ac:dyDescent="0.35">
      <c r="A108" s="46">
        <v>3</v>
      </c>
      <c r="B108" s="30" t="s">
        <v>115</v>
      </c>
      <c r="C108" s="89" t="s">
        <v>78</v>
      </c>
      <c r="D108" t="s">
        <v>4</v>
      </c>
      <c r="E108">
        <v>2006</v>
      </c>
      <c r="G108" s="36"/>
      <c r="H108" s="37">
        <v>3</v>
      </c>
      <c r="I108" s="41" t="str">
        <f>B108</f>
        <v>Валов Евгений</v>
      </c>
      <c r="J108" s="42"/>
      <c r="K108" s="43" t="str">
        <f>D108</f>
        <v>КМС</v>
      </c>
      <c r="L108" s="54"/>
      <c r="M108" s="56" t="s">
        <v>171</v>
      </c>
      <c r="N108" s="53"/>
    </row>
    <row r="109" spans="1:14" ht="17.25" x14ac:dyDescent="0.35">
      <c r="A109" s="46">
        <v>4</v>
      </c>
      <c r="B109" s="30" t="s">
        <v>119</v>
      </c>
      <c r="C109" s="89" t="s">
        <v>120</v>
      </c>
      <c r="D109" t="s">
        <v>4</v>
      </c>
      <c r="E109">
        <v>2006</v>
      </c>
      <c r="G109" s="36"/>
      <c r="H109" s="37"/>
      <c r="I109" s="37" t="str">
        <f>C108</f>
        <v>Чел-ск 'Алмаз'</v>
      </c>
      <c r="J109" s="37"/>
      <c r="K109" s="44">
        <f>E108</f>
        <v>2006</v>
      </c>
      <c r="L109" s="81" t="str">
        <f>I110</f>
        <v>Маджитов Рустам</v>
      </c>
      <c r="M109" s="54"/>
      <c r="N109" s="53"/>
    </row>
    <row r="110" spans="1:14" ht="17.25" x14ac:dyDescent="0.35">
      <c r="A110" s="46">
        <v>5</v>
      </c>
      <c r="B110" s="30" t="s">
        <v>118</v>
      </c>
      <c r="C110" s="89" t="s">
        <v>70</v>
      </c>
      <c r="D110" t="s">
        <v>4</v>
      </c>
      <c r="E110">
        <v>1997</v>
      </c>
      <c r="G110" s="36"/>
      <c r="H110" s="37">
        <v>4</v>
      </c>
      <c r="I110" s="41" t="str">
        <f>B109</f>
        <v>Маджитов Рустам</v>
      </c>
      <c r="J110" s="42"/>
      <c r="K110" s="47" t="str">
        <f>D109</f>
        <v>КМС</v>
      </c>
      <c r="L110" s="58" t="s">
        <v>160</v>
      </c>
      <c r="M110" s="54"/>
      <c r="N110" s="53"/>
    </row>
    <row r="111" spans="1:14" ht="17.25" x14ac:dyDescent="0.35">
      <c r="A111" s="46">
        <v>6</v>
      </c>
      <c r="B111" s="30" t="s">
        <v>117</v>
      </c>
      <c r="C111" s="89" t="s">
        <v>78</v>
      </c>
      <c r="D111" t="s">
        <v>29</v>
      </c>
      <c r="E111">
        <v>2004</v>
      </c>
      <c r="G111" s="36"/>
      <c r="H111" s="37"/>
      <c r="I111" s="37" t="str">
        <f>C109</f>
        <v>Чел-ск ОДЮСШ</v>
      </c>
      <c r="J111" s="37"/>
      <c r="K111" s="37">
        <f>E109</f>
        <v>2006</v>
      </c>
      <c r="L111" s="53"/>
      <c r="M111" s="54"/>
      <c r="N111" s="52"/>
    </row>
    <row r="112" spans="1:14" ht="17.25" x14ac:dyDescent="0.35">
      <c r="A112" s="46">
        <v>7</v>
      </c>
      <c r="B112" s="30" t="s">
        <v>123</v>
      </c>
      <c r="C112" s="89" t="s">
        <v>81</v>
      </c>
      <c r="D112" t="s">
        <v>4</v>
      </c>
      <c r="E112">
        <v>2000</v>
      </c>
      <c r="G112" s="36"/>
      <c r="H112" s="37">
        <v>5</v>
      </c>
      <c r="I112" s="41" t="str">
        <f>B110</f>
        <v>Лузин Александр</v>
      </c>
      <c r="J112" s="42"/>
      <c r="K112" s="43" t="str">
        <f>D110</f>
        <v>КМС</v>
      </c>
      <c r="L112" s="53"/>
      <c r="M112" s="54"/>
      <c r="N112" s="58"/>
    </row>
    <row r="113" spans="1:14" ht="17.25" x14ac:dyDescent="0.35">
      <c r="A113" s="46">
        <v>8</v>
      </c>
      <c r="B113" s="30" t="s">
        <v>121</v>
      </c>
      <c r="C113" s="89" t="s">
        <v>169</v>
      </c>
      <c r="D113" t="s">
        <v>4</v>
      </c>
      <c r="E113">
        <v>2004</v>
      </c>
      <c r="G113" s="36"/>
      <c r="H113" s="37"/>
      <c r="I113" s="37" t="str">
        <f>C110</f>
        <v>Чел-ск «Буревестник»</v>
      </c>
      <c r="J113" s="37"/>
      <c r="K113" s="49">
        <f>E110</f>
        <v>1997</v>
      </c>
      <c r="L113" s="41" t="str">
        <f>I114</f>
        <v>Каримов Ильяс</v>
      </c>
      <c r="M113" s="54"/>
      <c r="N113" s="53"/>
    </row>
    <row r="114" spans="1:14" ht="17.25" x14ac:dyDescent="0.35">
      <c r="A114" s="46"/>
      <c r="B114" s="91"/>
      <c r="C114" s="35"/>
      <c r="D114" s="35"/>
      <c r="E114" s="35"/>
      <c r="H114" s="37">
        <v>6</v>
      </c>
      <c r="I114" s="41" t="str">
        <f>B111</f>
        <v>Каримов Ильяс</v>
      </c>
      <c r="J114" s="42"/>
      <c r="K114" s="47" t="str">
        <f>D111</f>
        <v>I</v>
      </c>
      <c r="L114" s="56" t="s">
        <v>160</v>
      </c>
      <c r="M114" s="54"/>
      <c r="N114" s="53"/>
    </row>
    <row r="115" spans="1:14" ht="17.25" x14ac:dyDescent="0.35">
      <c r="A115" s="51"/>
      <c r="H115" s="37"/>
      <c r="I115" s="37" t="str">
        <f>C111</f>
        <v>Чел-ск 'Алмаз'</v>
      </c>
      <c r="J115" s="37"/>
      <c r="K115" s="37">
        <f>E111</f>
        <v>2004</v>
      </c>
      <c r="L115" s="54"/>
      <c r="M115" s="55" t="str">
        <f>L117</f>
        <v>Быстров Владимир</v>
      </c>
      <c r="N115" s="53"/>
    </row>
    <row r="116" spans="1:14" ht="17.25" x14ac:dyDescent="0.35">
      <c r="A116" s="51"/>
      <c r="H116" s="37">
        <v>7</v>
      </c>
      <c r="I116" s="41" t="str">
        <f>B112</f>
        <v>Быстров Владимир</v>
      </c>
      <c r="J116" s="42"/>
      <c r="K116" s="43" t="str">
        <f>D112</f>
        <v>КМС</v>
      </c>
      <c r="L116" s="54"/>
      <c r="M116" s="58" t="s">
        <v>171</v>
      </c>
      <c r="N116" s="53"/>
    </row>
    <row r="117" spans="1:14" ht="17.25" x14ac:dyDescent="0.35">
      <c r="A117" s="51"/>
      <c r="H117" s="37"/>
      <c r="I117" s="37" t="str">
        <f>C112</f>
        <v>Чел-ск "Динамо"</v>
      </c>
      <c r="J117" s="37"/>
      <c r="K117" s="49">
        <f>E112</f>
        <v>2000</v>
      </c>
      <c r="L117" s="55" t="str">
        <f>I116</f>
        <v>Быстров Владимир</v>
      </c>
      <c r="M117" s="53"/>
      <c r="N117" s="53"/>
    </row>
    <row r="118" spans="1:14" ht="17.25" x14ac:dyDescent="0.35">
      <c r="A118" s="51"/>
      <c r="H118" s="37">
        <v>8</v>
      </c>
      <c r="I118" s="94" t="str">
        <f>B113</f>
        <v>Махмадшоев Мухаммаджон</v>
      </c>
      <c r="J118" s="42"/>
      <c r="K118" s="47" t="str">
        <f>D113</f>
        <v>КМС</v>
      </c>
      <c r="L118" s="58" t="s">
        <v>171</v>
      </c>
      <c r="M118" s="53"/>
      <c r="N118" s="53"/>
    </row>
    <row r="119" spans="1:14" ht="17.25" x14ac:dyDescent="0.35">
      <c r="A119" s="51"/>
      <c r="H119" s="37"/>
      <c r="I119" s="37" t="str">
        <f>C113</f>
        <v>Чел-ск "Конас"</v>
      </c>
      <c r="J119" s="37"/>
      <c r="K119" s="37">
        <f>E113</f>
        <v>2004</v>
      </c>
      <c r="L119" s="37"/>
      <c r="M119" s="37"/>
      <c r="N119" s="37"/>
    </row>
    <row r="124" spans="1:14" ht="17.25" x14ac:dyDescent="0.35">
      <c r="A124" s="65" t="s">
        <v>8</v>
      </c>
      <c r="B124" s="30"/>
      <c r="C124" s="89"/>
      <c r="H124" s="37"/>
      <c r="I124" s="37"/>
      <c r="J124" s="37"/>
      <c r="K124" s="39" t="s">
        <v>31</v>
      </c>
      <c r="L124" s="38" t="str">
        <f>A124</f>
        <v>75кг</v>
      </c>
      <c r="M124" s="37"/>
    </row>
    <row r="125" spans="1:14" ht="17.25" x14ac:dyDescent="0.35">
      <c r="B125" s="30"/>
      <c r="C125" s="89"/>
      <c r="H125" s="37">
        <v>1</v>
      </c>
      <c r="I125" s="41" t="str">
        <f>B127</f>
        <v>Тараканов Егор</v>
      </c>
      <c r="J125" s="42"/>
      <c r="K125" s="43" t="str">
        <f>D127</f>
        <v>КМС</v>
      </c>
      <c r="L125" s="37"/>
      <c r="M125" s="37"/>
    </row>
    <row r="126" spans="1:14" ht="17.25" x14ac:dyDescent="0.35">
      <c r="A126" s="64" t="s">
        <v>157</v>
      </c>
      <c r="B126" s="30" t="s">
        <v>0</v>
      </c>
      <c r="C126" s="89" t="s">
        <v>1</v>
      </c>
      <c r="D126" t="s">
        <v>2</v>
      </c>
      <c r="E126" t="s">
        <v>3</v>
      </c>
      <c r="H126" s="37"/>
      <c r="I126" s="37" t="str">
        <f>C127</f>
        <v>Магн-ск  'Динамо'</v>
      </c>
      <c r="J126" s="37"/>
      <c r="K126" s="59">
        <f>E127</f>
        <v>2004</v>
      </c>
      <c r="L126" s="52" t="str">
        <f>I125</f>
        <v>Тараканов Егор</v>
      </c>
      <c r="M126" s="53"/>
    </row>
    <row r="127" spans="1:14" ht="17.25" x14ac:dyDescent="0.35">
      <c r="A127" s="46">
        <v>1</v>
      </c>
      <c r="B127" s="30" t="s">
        <v>128</v>
      </c>
      <c r="C127" s="89" t="s">
        <v>92</v>
      </c>
      <c r="D127" t="s">
        <v>4</v>
      </c>
      <c r="E127">
        <v>2004</v>
      </c>
      <c r="H127" s="37">
        <v>2</v>
      </c>
      <c r="I127" s="41" t="str">
        <f>B128</f>
        <v>Сдвижков Кирилл</v>
      </c>
      <c r="J127" s="42"/>
      <c r="K127" s="47" t="str">
        <f>D128</f>
        <v>КМС</v>
      </c>
      <c r="L127" s="56" t="s">
        <v>163</v>
      </c>
      <c r="M127" s="53"/>
    </row>
    <row r="128" spans="1:14" ht="17.25" x14ac:dyDescent="0.35">
      <c r="A128" s="46">
        <v>2</v>
      </c>
      <c r="B128" s="30" t="s">
        <v>126</v>
      </c>
      <c r="C128" s="89" t="s">
        <v>127</v>
      </c>
      <c r="D128" t="s">
        <v>4</v>
      </c>
      <c r="E128">
        <v>2003</v>
      </c>
      <c r="H128" s="37"/>
      <c r="I128" s="37" t="str">
        <f>C128</f>
        <v>МБУ СШОР по боксу КГ</v>
      </c>
      <c r="J128" s="37"/>
      <c r="K128" s="57">
        <f>E128</f>
        <v>2003</v>
      </c>
      <c r="L128" s="54"/>
      <c r="M128" s="52"/>
    </row>
    <row r="129" spans="1:14" ht="17.25" x14ac:dyDescent="0.35">
      <c r="A129" s="46">
        <v>3</v>
      </c>
      <c r="B129" s="30" t="s">
        <v>124</v>
      </c>
      <c r="C129" s="89" t="s">
        <v>125</v>
      </c>
      <c r="D129" t="s">
        <v>29</v>
      </c>
      <c r="E129">
        <v>2005</v>
      </c>
      <c r="H129" s="37">
        <v>3</v>
      </c>
      <c r="I129" s="41" t="str">
        <f>B129</f>
        <v>Захаров Артём</v>
      </c>
      <c r="J129" s="42"/>
      <c r="K129" s="43" t="str">
        <f>D129</f>
        <v>I</v>
      </c>
      <c r="L129" s="54"/>
      <c r="M129" s="58"/>
    </row>
    <row r="130" spans="1:14" ht="17.25" x14ac:dyDescent="0.35">
      <c r="A130" s="46">
        <v>4</v>
      </c>
      <c r="B130" s="30" t="s">
        <v>129</v>
      </c>
      <c r="C130" s="89" t="s">
        <v>81</v>
      </c>
      <c r="D130" t="s">
        <v>4</v>
      </c>
      <c r="E130">
        <v>2002</v>
      </c>
      <c r="H130" s="37"/>
      <c r="I130" s="37" t="str">
        <f>C129</f>
        <v>Челябинская обл., ли</v>
      </c>
      <c r="J130" s="37"/>
      <c r="K130" s="59">
        <f>E129</f>
        <v>2005</v>
      </c>
      <c r="L130" s="55" t="str">
        <f>I129</f>
        <v>Захаров Артём</v>
      </c>
      <c r="M130" s="53"/>
    </row>
    <row r="131" spans="1:14" ht="17.25" x14ac:dyDescent="0.35">
      <c r="A131" s="51"/>
      <c r="H131" s="37">
        <v>4</v>
      </c>
      <c r="I131" s="41" t="str">
        <f>B130</f>
        <v>Габитов Эдуард</v>
      </c>
      <c r="J131" s="42"/>
      <c r="K131" s="47" t="str">
        <f>D130</f>
        <v>КМС</v>
      </c>
      <c r="L131" s="58" t="s">
        <v>160</v>
      </c>
      <c r="M131" s="53"/>
    </row>
    <row r="132" spans="1:14" ht="17.25" x14ac:dyDescent="0.35">
      <c r="A132" s="51"/>
      <c r="H132" s="37"/>
      <c r="I132" s="37" t="str">
        <f>C130</f>
        <v>Чел-ск "Динамо"</v>
      </c>
      <c r="J132" s="37"/>
      <c r="K132" s="57">
        <f>E130</f>
        <v>2002</v>
      </c>
      <c r="L132" s="37"/>
      <c r="M132" s="37"/>
    </row>
    <row r="135" spans="1:14" ht="17.25" x14ac:dyDescent="0.35">
      <c r="A135" s="65" t="s">
        <v>48</v>
      </c>
      <c r="B135" s="30"/>
      <c r="C135" s="89"/>
      <c r="G135" s="36"/>
      <c r="H135" s="37"/>
      <c r="I135" s="37"/>
      <c r="J135" s="37"/>
      <c r="K135" s="39" t="s">
        <v>32</v>
      </c>
      <c r="L135" s="40" t="str">
        <f>A135</f>
        <v>80кг</v>
      </c>
      <c r="M135" s="37"/>
      <c r="N135" s="37"/>
    </row>
    <row r="136" spans="1:14" ht="17.25" x14ac:dyDescent="0.35">
      <c r="B136" s="30"/>
      <c r="C136" s="89"/>
      <c r="G136" s="36"/>
      <c r="H136" s="37"/>
      <c r="I136" s="37">
        <v>5</v>
      </c>
      <c r="J136" s="41" t="str">
        <f>B142</f>
        <v>Ярушин Эдуард</v>
      </c>
      <c r="K136" s="42"/>
      <c r="L136" s="43" t="str">
        <f>D142</f>
        <v>КМС</v>
      </c>
      <c r="M136" s="37"/>
      <c r="N136" s="37"/>
    </row>
    <row r="137" spans="1:14" ht="17.25" x14ac:dyDescent="0.35">
      <c r="A137" s="64" t="s">
        <v>157</v>
      </c>
      <c r="B137" s="30" t="s">
        <v>0</v>
      </c>
      <c r="C137" s="89" t="s">
        <v>1</v>
      </c>
      <c r="D137" t="s">
        <v>2</v>
      </c>
      <c r="E137" t="s">
        <v>3</v>
      </c>
      <c r="G137" s="36"/>
      <c r="H137" s="37"/>
      <c r="I137" s="37"/>
      <c r="J137" s="37" t="str">
        <f>C142</f>
        <v>Чел-ск "Динамо"</v>
      </c>
      <c r="K137" s="37"/>
      <c r="L137" s="59">
        <f>E142</f>
        <v>2002</v>
      </c>
      <c r="M137" s="52" t="str">
        <f>J136</f>
        <v>Ярушин Эдуард</v>
      </c>
      <c r="N137" s="53"/>
    </row>
    <row r="138" spans="1:14" ht="17.25" x14ac:dyDescent="0.35">
      <c r="A138" s="46">
        <v>1</v>
      </c>
      <c r="B138" s="30" t="s">
        <v>135</v>
      </c>
      <c r="C138" s="89" t="s">
        <v>78</v>
      </c>
      <c r="D138" t="s">
        <v>4</v>
      </c>
      <c r="E138">
        <v>2004</v>
      </c>
      <c r="G138" s="36"/>
      <c r="H138" s="37"/>
      <c r="I138" s="37">
        <v>6</v>
      </c>
      <c r="J138" s="41" t="str">
        <f>B143</f>
        <v>Плотников Константин</v>
      </c>
      <c r="K138" s="42"/>
      <c r="L138" s="47" t="str">
        <f>D143</f>
        <v>КМС</v>
      </c>
      <c r="M138" s="56" t="s">
        <v>171</v>
      </c>
      <c r="N138" s="53"/>
    </row>
    <row r="139" spans="1:14" ht="17.25" x14ac:dyDescent="0.35">
      <c r="A139" s="46">
        <v>2</v>
      </c>
      <c r="B139" s="30" t="s">
        <v>130</v>
      </c>
      <c r="C139" s="89" t="s">
        <v>70</v>
      </c>
      <c r="D139" t="s">
        <v>4</v>
      </c>
      <c r="E139">
        <v>1988</v>
      </c>
      <c r="G139" s="36"/>
      <c r="H139" s="37"/>
      <c r="I139" s="37"/>
      <c r="J139" s="37" t="str">
        <f>C143</f>
        <v>Златоуст</v>
      </c>
      <c r="K139" s="37"/>
      <c r="L139" s="37">
        <f>E143</f>
        <v>2005</v>
      </c>
      <c r="M139" s="54"/>
      <c r="N139" s="53"/>
    </row>
    <row r="140" spans="1:14" ht="17.25" x14ac:dyDescent="0.35">
      <c r="A140" s="46">
        <v>3</v>
      </c>
      <c r="B140" s="30" t="s">
        <v>131</v>
      </c>
      <c r="C140" s="89" t="s">
        <v>78</v>
      </c>
      <c r="D140" t="s">
        <v>4</v>
      </c>
      <c r="E140">
        <v>2006</v>
      </c>
      <c r="G140" s="36"/>
      <c r="H140" s="37">
        <v>1</v>
      </c>
      <c r="I140" s="41" t="str">
        <f>B138</f>
        <v>Абдурахимов Абдумалик</v>
      </c>
      <c r="J140" s="41"/>
      <c r="K140" s="43" t="str">
        <f>D138</f>
        <v>КМС</v>
      </c>
      <c r="L140" s="37"/>
      <c r="M140" s="54"/>
      <c r="N140" s="52"/>
    </row>
    <row r="141" spans="1:14" ht="17.25" x14ac:dyDescent="0.35">
      <c r="A141" s="46">
        <v>4</v>
      </c>
      <c r="B141" s="30" t="s">
        <v>133</v>
      </c>
      <c r="C141" s="89" t="s">
        <v>6</v>
      </c>
      <c r="D141" t="s">
        <v>4</v>
      </c>
      <c r="E141">
        <v>1999</v>
      </c>
      <c r="G141" s="36"/>
      <c r="H141" s="37"/>
      <c r="I141" s="37" t="str">
        <f>C138</f>
        <v>Чел-ск 'Алмаз'</v>
      </c>
      <c r="J141" s="37"/>
      <c r="K141" s="59">
        <f>E138</f>
        <v>2004</v>
      </c>
      <c r="L141" s="52" t="str">
        <f>I140</f>
        <v>Абдурахимов Абдумалик</v>
      </c>
      <c r="M141" s="54"/>
      <c r="N141" s="53"/>
    </row>
    <row r="142" spans="1:14" ht="17.25" x14ac:dyDescent="0.35">
      <c r="A142" s="46">
        <v>5</v>
      </c>
      <c r="B142" s="30" t="s">
        <v>134</v>
      </c>
      <c r="C142" s="89" t="s">
        <v>81</v>
      </c>
      <c r="D142" t="s">
        <v>4</v>
      </c>
      <c r="E142">
        <v>2002</v>
      </c>
      <c r="G142" s="36"/>
      <c r="H142" s="37">
        <v>2</v>
      </c>
      <c r="I142" s="41" t="str">
        <f>B139</f>
        <v>Бабичев Данил</v>
      </c>
      <c r="J142" s="42"/>
      <c r="K142" s="47" t="str">
        <f>D139</f>
        <v>КМС</v>
      </c>
      <c r="L142" s="56" t="s">
        <v>168</v>
      </c>
      <c r="M142" s="54"/>
      <c r="N142" s="53"/>
    </row>
    <row r="143" spans="1:14" ht="17.25" x14ac:dyDescent="0.35">
      <c r="A143" s="46">
        <v>6</v>
      </c>
      <c r="B143" s="30" t="s">
        <v>132</v>
      </c>
      <c r="C143" s="89" t="s">
        <v>76</v>
      </c>
      <c r="D143" t="s">
        <v>4</v>
      </c>
      <c r="E143">
        <v>2005</v>
      </c>
      <c r="G143" s="36"/>
      <c r="H143" s="37"/>
      <c r="I143" s="37" t="str">
        <f>C139</f>
        <v>Чел-ск «Буревестник»</v>
      </c>
      <c r="J143" s="37"/>
      <c r="K143" s="57">
        <f>E139</f>
        <v>1988</v>
      </c>
      <c r="L143" s="54"/>
      <c r="M143" s="60" t="str">
        <f>L145</f>
        <v>Сечко Александр</v>
      </c>
      <c r="N143" s="53"/>
    </row>
    <row r="144" spans="1:14" ht="17.25" x14ac:dyDescent="0.35">
      <c r="A144" s="61"/>
      <c r="H144" s="37">
        <v>3</v>
      </c>
      <c r="I144" s="41" t="str">
        <f>B140</f>
        <v>Ковалев Василий</v>
      </c>
      <c r="J144" s="42"/>
      <c r="K144" s="43" t="str">
        <f>D140</f>
        <v>КМС</v>
      </c>
      <c r="L144" s="54"/>
      <c r="M144" s="58" t="s">
        <v>178</v>
      </c>
      <c r="N144" s="53"/>
    </row>
    <row r="145" spans="1:14" ht="17.25" x14ac:dyDescent="0.35">
      <c r="A145" s="51"/>
      <c r="H145" s="37"/>
      <c r="I145" s="37" t="str">
        <f>C140</f>
        <v>Чел-ск 'Алмаз'</v>
      </c>
      <c r="J145" s="37"/>
      <c r="K145" s="59">
        <f>E140</f>
        <v>2006</v>
      </c>
      <c r="L145" s="55" t="str">
        <f>I146</f>
        <v>Сечко Александр</v>
      </c>
      <c r="M145" s="37"/>
      <c r="N145" s="37"/>
    </row>
    <row r="146" spans="1:14" ht="17.25" x14ac:dyDescent="0.35">
      <c r="A146" s="51"/>
      <c r="H146" s="37">
        <v>4</v>
      </c>
      <c r="I146" s="41" t="str">
        <f>B141</f>
        <v>Сечко Александр</v>
      </c>
      <c r="J146" s="42"/>
      <c r="K146" s="47" t="str">
        <f>D141</f>
        <v>КМС</v>
      </c>
      <c r="L146" s="58" t="s">
        <v>160</v>
      </c>
      <c r="M146" s="37"/>
      <c r="N146" s="37"/>
    </row>
    <row r="147" spans="1:14" ht="17.25" x14ac:dyDescent="0.35">
      <c r="A147" s="51"/>
      <c r="H147" s="37"/>
      <c r="I147" s="37" t="str">
        <f>C141</f>
        <v>Миасс</v>
      </c>
      <c r="J147" s="37"/>
      <c r="K147" s="57">
        <f>E141</f>
        <v>1999</v>
      </c>
      <c r="L147" s="37"/>
      <c r="M147" s="37"/>
      <c r="N147" s="37"/>
    </row>
    <row r="150" spans="1:14" ht="17.25" x14ac:dyDescent="0.35">
      <c r="A150" s="65" t="s">
        <v>49</v>
      </c>
      <c r="B150" s="30"/>
      <c r="C150" s="89"/>
      <c r="H150" s="37"/>
      <c r="I150" s="37"/>
      <c r="J150" s="37"/>
      <c r="K150" s="39" t="s">
        <v>31</v>
      </c>
      <c r="L150" s="38" t="str">
        <f>A150</f>
        <v>86кг</v>
      </c>
      <c r="M150" s="37"/>
    </row>
    <row r="151" spans="1:14" ht="17.25" x14ac:dyDescent="0.35">
      <c r="B151" s="30"/>
      <c r="C151" s="89"/>
      <c r="H151" s="37">
        <v>1</v>
      </c>
      <c r="I151" s="41" t="str">
        <f>B153</f>
        <v>Мымриков Дмитрий</v>
      </c>
      <c r="J151" s="42"/>
      <c r="K151" s="43" t="str">
        <f>D153</f>
        <v>КМС</v>
      </c>
      <c r="L151" s="37"/>
      <c r="M151" s="37"/>
    </row>
    <row r="152" spans="1:14" ht="17.25" x14ac:dyDescent="0.35">
      <c r="A152" s="64" t="s">
        <v>157</v>
      </c>
      <c r="B152" s="30" t="s">
        <v>0</v>
      </c>
      <c r="C152" s="89" t="s">
        <v>1</v>
      </c>
      <c r="D152" t="s">
        <v>2</v>
      </c>
      <c r="E152" t="s">
        <v>3</v>
      </c>
      <c r="H152" s="37"/>
      <c r="I152" s="37" t="str">
        <f>C153</f>
        <v>Чел-ск 'Алмаз'</v>
      </c>
      <c r="J152" s="37"/>
      <c r="K152" s="59">
        <f>E153</f>
        <v>2006</v>
      </c>
      <c r="L152" s="52" t="str">
        <f>I153</f>
        <v>Холод Анатолий</v>
      </c>
      <c r="M152" s="53"/>
    </row>
    <row r="153" spans="1:14" ht="17.25" x14ac:dyDescent="0.35">
      <c r="A153" s="46">
        <v>1</v>
      </c>
      <c r="B153" s="30" t="s">
        <v>136</v>
      </c>
      <c r="C153" s="89" t="s">
        <v>78</v>
      </c>
      <c r="D153" t="s">
        <v>4</v>
      </c>
      <c r="E153">
        <v>2006</v>
      </c>
      <c r="H153" s="37">
        <v>2</v>
      </c>
      <c r="I153" s="41" t="str">
        <f>B154</f>
        <v>Холод Анатолий</v>
      </c>
      <c r="J153" s="42"/>
      <c r="K153" s="47" t="str">
        <f>D154</f>
        <v>I</v>
      </c>
      <c r="L153" s="56" t="s">
        <v>160</v>
      </c>
      <c r="M153" s="53"/>
    </row>
    <row r="154" spans="1:14" ht="17.25" x14ac:dyDescent="0.35">
      <c r="A154" s="46">
        <v>2</v>
      </c>
      <c r="B154" s="30" t="s">
        <v>138</v>
      </c>
      <c r="C154" s="89" t="s">
        <v>92</v>
      </c>
      <c r="D154" t="s">
        <v>29</v>
      </c>
      <c r="E154">
        <v>1992</v>
      </c>
      <c r="H154" s="37"/>
      <c r="I154" s="37" t="str">
        <f>C154</f>
        <v>Магн-ск  'Динамо'</v>
      </c>
      <c r="J154" s="37"/>
      <c r="K154" s="57">
        <f>E154</f>
        <v>1992</v>
      </c>
      <c r="L154" s="54"/>
      <c r="M154" s="52"/>
    </row>
    <row r="155" spans="1:14" ht="17.25" x14ac:dyDescent="0.35">
      <c r="A155" s="46">
        <v>3</v>
      </c>
      <c r="B155" s="30" t="s">
        <v>137</v>
      </c>
      <c r="C155" s="89" t="s">
        <v>120</v>
      </c>
      <c r="D155" t="s">
        <v>4</v>
      </c>
      <c r="E155">
        <v>2006</v>
      </c>
      <c r="H155" s="37">
        <v>3</v>
      </c>
      <c r="I155" s="41" t="str">
        <f>B155</f>
        <v>Ткаченко Иван</v>
      </c>
      <c r="J155" s="42"/>
      <c r="K155" s="43" t="str">
        <f>D155</f>
        <v>КМС</v>
      </c>
      <c r="L155" s="54"/>
      <c r="M155" s="58"/>
    </row>
    <row r="156" spans="1:14" ht="17.25" x14ac:dyDescent="0.35">
      <c r="A156" s="46">
        <v>4</v>
      </c>
      <c r="B156" s="30" t="s">
        <v>139</v>
      </c>
      <c r="C156" s="89" t="s">
        <v>92</v>
      </c>
      <c r="D156" t="s">
        <v>29</v>
      </c>
      <c r="E156">
        <v>1989</v>
      </c>
      <c r="H156" s="37"/>
      <c r="I156" s="37" t="str">
        <f>C155</f>
        <v>Чел-ск ОДЮСШ</v>
      </c>
      <c r="J156" s="37"/>
      <c r="K156" s="59">
        <f>E155</f>
        <v>2006</v>
      </c>
      <c r="L156" s="55" t="str">
        <f>I157</f>
        <v>Еремин Александр</v>
      </c>
      <c r="M156" s="53"/>
    </row>
    <row r="157" spans="1:14" ht="17.25" x14ac:dyDescent="0.35">
      <c r="A157" s="51"/>
      <c r="H157" s="37">
        <v>4</v>
      </c>
      <c r="I157" s="41" t="str">
        <f>B156</f>
        <v>Еремин Александр</v>
      </c>
      <c r="J157" s="42"/>
      <c r="K157" s="47" t="str">
        <f>D156</f>
        <v>I</v>
      </c>
      <c r="L157" s="58" t="s">
        <v>171</v>
      </c>
      <c r="M157" s="53"/>
    </row>
    <row r="158" spans="1:14" ht="17.25" x14ac:dyDescent="0.35">
      <c r="A158" s="51"/>
      <c r="H158" s="37"/>
      <c r="I158" s="37" t="str">
        <f>C156</f>
        <v>Магн-ск  'Динамо'</v>
      </c>
      <c r="J158" s="37"/>
      <c r="K158" s="57">
        <f>E156</f>
        <v>1989</v>
      </c>
      <c r="L158" s="37"/>
      <c r="M158" s="37"/>
    </row>
    <row r="166" spans="1:14" ht="17.25" x14ac:dyDescent="0.35">
      <c r="A166" s="65" t="s">
        <v>50</v>
      </c>
      <c r="B166" s="30"/>
      <c r="C166" s="89"/>
      <c r="G166" s="36"/>
      <c r="H166" s="37"/>
      <c r="I166" s="38"/>
      <c r="K166" s="39" t="s">
        <v>31</v>
      </c>
      <c r="L166" s="40" t="str">
        <f>A166</f>
        <v>92кг</v>
      </c>
      <c r="M166" s="37"/>
    </row>
    <row r="167" spans="1:14" ht="17.25" x14ac:dyDescent="0.35">
      <c r="B167" s="30"/>
      <c r="C167" s="89"/>
      <c r="G167" s="36"/>
      <c r="H167" s="37"/>
      <c r="I167" s="37">
        <v>3</v>
      </c>
      <c r="J167" s="41" t="str">
        <f>B171</f>
        <v>Дружкин Виктор</v>
      </c>
      <c r="K167" s="42"/>
      <c r="L167" s="43" t="str">
        <f>D171</f>
        <v>I</v>
      </c>
      <c r="M167" s="48"/>
    </row>
    <row r="168" spans="1:14" ht="17.25" x14ac:dyDescent="0.35">
      <c r="A168" s="64" t="s">
        <v>157</v>
      </c>
      <c r="B168" s="30" t="s">
        <v>0</v>
      </c>
      <c r="C168" s="89" t="s">
        <v>1</v>
      </c>
      <c r="D168" t="s">
        <v>2</v>
      </c>
      <c r="E168" t="s">
        <v>3</v>
      </c>
      <c r="G168" s="36"/>
      <c r="H168" s="37"/>
      <c r="I168" s="37"/>
      <c r="J168" s="37" t="str">
        <f>C171</f>
        <v>Магн-ск  'Динамо'</v>
      </c>
      <c r="K168" s="37"/>
      <c r="L168" s="44">
        <f>E171</f>
        <v>1992</v>
      </c>
      <c r="M168" s="45"/>
    </row>
    <row r="169" spans="1:14" ht="17.25" x14ac:dyDescent="0.35">
      <c r="A169" s="46">
        <v>1</v>
      </c>
      <c r="B169" s="30" t="s">
        <v>143</v>
      </c>
      <c r="C169" s="89" t="s">
        <v>70</v>
      </c>
      <c r="D169" t="s">
        <v>144</v>
      </c>
      <c r="E169">
        <v>2005</v>
      </c>
      <c r="G169" s="36"/>
      <c r="H169" s="37">
        <v>1</v>
      </c>
      <c r="I169" s="41" t="str">
        <f>B169</f>
        <v>Дорош Остап</v>
      </c>
      <c r="J169" s="42"/>
      <c r="K169" s="43" t="str">
        <f>D169</f>
        <v>II</v>
      </c>
      <c r="L169" s="49"/>
      <c r="M169" s="79"/>
    </row>
    <row r="170" spans="1:14" ht="17.25" x14ac:dyDescent="0.35">
      <c r="A170" s="46">
        <v>2</v>
      </c>
      <c r="B170" s="30" t="s">
        <v>141</v>
      </c>
      <c r="C170" s="89" t="s">
        <v>142</v>
      </c>
      <c r="D170" t="s">
        <v>4</v>
      </c>
      <c r="E170">
        <v>2004</v>
      </c>
      <c r="G170" s="36"/>
      <c r="H170" s="37"/>
      <c r="I170" s="37" t="str">
        <f>C169</f>
        <v>Чел-ск «Буревестник»</v>
      </c>
      <c r="J170" s="37"/>
      <c r="K170" s="44">
        <f>E169</f>
        <v>2005</v>
      </c>
      <c r="L170" s="50" t="str">
        <f>I171</f>
        <v>Рокутов Никита</v>
      </c>
      <c r="M170" s="37"/>
    </row>
    <row r="171" spans="1:14" ht="17.25" x14ac:dyDescent="0.35">
      <c r="A171" s="46">
        <v>3</v>
      </c>
      <c r="B171" s="30" t="s">
        <v>140</v>
      </c>
      <c r="C171" s="89" t="s">
        <v>92</v>
      </c>
      <c r="D171" t="s">
        <v>29</v>
      </c>
      <c r="E171">
        <v>1992</v>
      </c>
      <c r="G171" s="36"/>
      <c r="H171" s="37">
        <v>2</v>
      </c>
      <c r="I171" s="41" t="str">
        <f>B170</f>
        <v>Рокутов Никита</v>
      </c>
      <c r="J171" s="42"/>
      <c r="K171" s="47" t="str">
        <f>D170</f>
        <v>КМС</v>
      </c>
      <c r="L171" s="80" t="s">
        <v>168</v>
      </c>
      <c r="M171" s="37"/>
    </row>
    <row r="172" spans="1:14" ht="17.25" x14ac:dyDescent="0.35">
      <c r="A172" s="51"/>
      <c r="H172" s="37"/>
      <c r="I172" s="37" t="str">
        <f>C170</f>
        <v>Сатка</v>
      </c>
      <c r="J172" s="37"/>
      <c r="K172" s="37">
        <f>E170</f>
        <v>2004</v>
      </c>
      <c r="L172" s="37"/>
      <c r="M172" s="37"/>
    </row>
    <row r="176" spans="1:14" ht="17.25" x14ac:dyDescent="0.35">
      <c r="A176" s="65" t="s">
        <v>43</v>
      </c>
      <c r="B176" s="30"/>
      <c r="C176" s="89"/>
      <c r="F176" s="21"/>
      <c r="H176" s="37"/>
      <c r="I176" s="37"/>
      <c r="J176" s="37"/>
      <c r="K176" s="39" t="s">
        <v>32</v>
      </c>
      <c r="L176" s="38" t="str">
        <f>A176</f>
        <v>92+кг</v>
      </c>
      <c r="M176" s="37"/>
      <c r="N176" s="37"/>
    </row>
    <row r="177" spans="1:14" ht="17.25" x14ac:dyDescent="0.35">
      <c r="B177" s="30"/>
      <c r="C177" s="89"/>
      <c r="F177" s="21"/>
      <c r="H177" s="93"/>
      <c r="I177" s="93">
        <v>7</v>
      </c>
      <c r="J177" s="94" t="str">
        <f>B185</f>
        <v>Статов Даниил</v>
      </c>
      <c r="K177" s="95"/>
      <c r="L177" s="96" t="str">
        <f>D185</f>
        <v>КМС</v>
      </c>
      <c r="M177" s="93"/>
      <c r="N177" s="93"/>
    </row>
    <row r="178" spans="1:14" ht="17.25" x14ac:dyDescent="0.35">
      <c r="A178" s="64" t="s">
        <v>157</v>
      </c>
      <c r="B178" s="30" t="s">
        <v>0</v>
      </c>
      <c r="C178" s="89" t="s">
        <v>1</v>
      </c>
      <c r="D178" t="s">
        <v>2</v>
      </c>
      <c r="E178" t="s">
        <v>3</v>
      </c>
      <c r="F178" s="21"/>
      <c r="H178" s="93"/>
      <c r="I178" s="93"/>
      <c r="J178" s="93" t="str">
        <f>C185</f>
        <v>Чел-ск "Динамо"</v>
      </c>
      <c r="K178" s="93"/>
      <c r="L178" s="97">
        <f>E185</f>
        <v>1996</v>
      </c>
      <c r="M178" s="98" t="str">
        <f>L180</f>
        <v>Лузин Иван</v>
      </c>
      <c r="N178" s="99"/>
    </row>
    <row r="179" spans="1:14" ht="17.25" x14ac:dyDescent="0.35">
      <c r="A179" s="46">
        <v>1</v>
      </c>
      <c r="B179" s="30" t="s">
        <v>148</v>
      </c>
      <c r="C179" s="89" t="s">
        <v>78</v>
      </c>
      <c r="D179" t="s">
        <v>4</v>
      </c>
      <c r="E179">
        <v>2005</v>
      </c>
      <c r="F179" s="100"/>
      <c r="H179" s="93">
        <v>1</v>
      </c>
      <c r="I179" s="94" t="str">
        <f>B179</f>
        <v>Лобанов Владимир</v>
      </c>
      <c r="J179" s="95"/>
      <c r="K179" s="96" t="str">
        <f>D179</f>
        <v>КМС</v>
      </c>
      <c r="L179" s="101"/>
      <c r="M179" s="102" t="s">
        <v>160</v>
      </c>
      <c r="N179" s="99"/>
    </row>
    <row r="180" spans="1:14" ht="17.25" x14ac:dyDescent="0.35">
      <c r="A180" s="46">
        <v>2</v>
      </c>
      <c r="B180" s="30" t="s">
        <v>149</v>
      </c>
      <c r="C180" s="89" t="s">
        <v>81</v>
      </c>
      <c r="D180" t="s">
        <v>5</v>
      </c>
      <c r="E180">
        <v>2002</v>
      </c>
      <c r="F180" s="100"/>
      <c r="H180" s="93"/>
      <c r="I180" s="93" t="str">
        <f>C179</f>
        <v>Чел-ск 'Алмаз'</v>
      </c>
      <c r="J180" s="93"/>
      <c r="K180" s="103">
        <f>E179</f>
        <v>2005</v>
      </c>
      <c r="L180" s="104" t="str">
        <f>I181</f>
        <v>Лузин Иван</v>
      </c>
      <c r="M180" s="105"/>
      <c r="N180" s="99"/>
    </row>
    <row r="181" spans="1:14" ht="17.25" x14ac:dyDescent="0.35">
      <c r="A181" s="46">
        <v>3</v>
      </c>
      <c r="B181" s="30" t="s">
        <v>146</v>
      </c>
      <c r="C181" s="89" t="s">
        <v>147</v>
      </c>
      <c r="D181" t="s">
        <v>29</v>
      </c>
      <c r="E181">
        <v>2002</v>
      </c>
      <c r="F181" s="100"/>
      <c r="H181" s="93">
        <v>2</v>
      </c>
      <c r="I181" s="94" t="str">
        <f>B180</f>
        <v>Лузин Иван</v>
      </c>
      <c r="J181" s="95"/>
      <c r="K181" s="106" t="str">
        <f>D180</f>
        <v>МС</v>
      </c>
      <c r="L181" s="107" t="s">
        <v>160</v>
      </c>
      <c r="M181" s="105"/>
      <c r="N181" s="99"/>
    </row>
    <row r="182" spans="1:14" ht="17.25" x14ac:dyDescent="0.35">
      <c r="A182" s="46">
        <v>4</v>
      </c>
      <c r="B182" s="30" t="s">
        <v>145</v>
      </c>
      <c r="C182" s="89" t="s">
        <v>51</v>
      </c>
      <c r="D182" t="s">
        <v>29</v>
      </c>
      <c r="E182">
        <v>1997</v>
      </c>
      <c r="F182" s="100"/>
      <c r="H182" s="93"/>
      <c r="I182" s="93" t="str">
        <f>C180</f>
        <v>Чел-ск "Динамо"</v>
      </c>
      <c r="J182" s="93"/>
      <c r="K182" s="108">
        <f>E180</f>
        <v>2002</v>
      </c>
      <c r="L182" s="99"/>
      <c r="M182" s="105"/>
      <c r="N182" s="98"/>
    </row>
    <row r="183" spans="1:14" ht="17.25" x14ac:dyDescent="0.35">
      <c r="A183" s="46">
        <v>5</v>
      </c>
      <c r="B183" s="30" t="s">
        <v>150</v>
      </c>
      <c r="C183" s="89" t="s">
        <v>127</v>
      </c>
      <c r="D183" t="s">
        <v>5</v>
      </c>
      <c r="E183">
        <v>2004</v>
      </c>
      <c r="F183" s="100"/>
      <c r="H183" s="93">
        <v>3</v>
      </c>
      <c r="I183" s="94" t="str">
        <f>B181</f>
        <v>Карпушин Владимир</v>
      </c>
      <c r="J183" s="95"/>
      <c r="K183" s="96" t="str">
        <f>D181</f>
        <v>I</v>
      </c>
      <c r="L183" s="99"/>
      <c r="M183" s="105"/>
      <c r="N183" s="107"/>
    </row>
    <row r="184" spans="1:14" ht="17.25" x14ac:dyDescent="0.35">
      <c r="A184" s="46">
        <v>6</v>
      </c>
      <c r="B184" s="30" t="s">
        <v>151</v>
      </c>
      <c r="C184" s="89" t="s">
        <v>78</v>
      </c>
      <c r="D184" t="s">
        <v>4</v>
      </c>
      <c r="E184">
        <v>2002</v>
      </c>
      <c r="F184" s="100"/>
      <c r="H184" s="93"/>
      <c r="I184" s="93" t="str">
        <f>C181</f>
        <v>Куса</v>
      </c>
      <c r="J184" s="93"/>
      <c r="K184" s="103">
        <f>E181</f>
        <v>2002</v>
      </c>
      <c r="L184" s="94" t="str">
        <f>I183</f>
        <v>Карпушин Владимир</v>
      </c>
      <c r="M184" s="105"/>
      <c r="N184" s="99"/>
    </row>
    <row r="185" spans="1:14" ht="21" customHeight="1" x14ac:dyDescent="0.35">
      <c r="A185" s="46">
        <v>7</v>
      </c>
      <c r="B185" s="30" t="s">
        <v>152</v>
      </c>
      <c r="C185" s="89" t="s">
        <v>81</v>
      </c>
      <c r="D185" t="s">
        <v>4</v>
      </c>
      <c r="E185">
        <v>1996</v>
      </c>
      <c r="F185" s="100"/>
      <c r="H185" s="93">
        <v>4</v>
      </c>
      <c r="I185" s="94" t="str">
        <f>B182</f>
        <v>Гелоян Нвер</v>
      </c>
      <c r="J185" s="95"/>
      <c r="K185" s="106" t="str">
        <f>D182</f>
        <v>I</v>
      </c>
      <c r="L185" s="109" t="s">
        <v>160</v>
      </c>
      <c r="M185" s="105"/>
      <c r="N185" s="99"/>
    </row>
    <row r="186" spans="1:14" ht="16.5" x14ac:dyDescent="0.35">
      <c r="A186" s="51"/>
      <c r="B186" s="110"/>
      <c r="C186" s="110"/>
      <c r="D186" s="110"/>
      <c r="E186" s="110"/>
      <c r="F186" s="110"/>
      <c r="H186" s="93"/>
      <c r="I186" s="93" t="str">
        <f>C182</f>
        <v>Копейск</v>
      </c>
      <c r="J186" s="93"/>
      <c r="K186" s="108">
        <f>E182</f>
        <v>1997</v>
      </c>
      <c r="L186" s="105"/>
      <c r="M186" s="104" t="str">
        <f>L188</f>
        <v>Башкирцев Олег</v>
      </c>
      <c r="N186" s="99"/>
    </row>
    <row r="187" spans="1:14" ht="16.5" x14ac:dyDescent="0.35">
      <c r="A187" s="51"/>
      <c r="B187" s="110"/>
      <c r="C187" s="110"/>
      <c r="D187" s="110"/>
      <c r="E187" s="110"/>
      <c r="F187" s="110"/>
      <c r="H187" s="93">
        <v>5</v>
      </c>
      <c r="I187" s="94" t="str">
        <f>B183</f>
        <v>Плишкин Кирилл</v>
      </c>
      <c r="J187" s="95"/>
      <c r="K187" s="96" t="str">
        <f>D183</f>
        <v>МС</v>
      </c>
      <c r="L187" s="105"/>
      <c r="M187" s="107" t="s">
        <v>162</v>
      </c>
      <c r="N187" s="99"/>
    </row>
    <row r="188" spans="1:14" ht="16.5" x14ac:dyDescent="0.35">
      <c r="A188" s="51"/>
      <c r="B188" s="110"/>
      <c r="C188" s="110"/>
      <c r="D188" s="110"/>
      <c r="E188" s="110"/>
      <c r="F188" s="110"/>
      <c r="H188" s="93"/>
      <c r="I188" s="93" t="str">
        <f>C183</f>
        <v>МБУ СШОР по боксу КГ</v>
      </c>
      <c r="J188" s="93"/>
      <c r="K188" s="103">
        <f>E183</f>
        <v>2004</v>
      </c>
      <c r="L188" s="111" t="str">
        <f>I189</f>
        <v>Башкирцев Олег</v>
      </c>
      <c r="M188" s="93"/>
      <c r="N188" s="93"/>
    </row>
    <row r="189" spans="1:14" ht="16.5" x14ac:dyDescent="0.35">
      <c r="A189" s="51"/>
      <c r="B189" s="110"/>
      <c r="C189" s="110"/>
      <c r="D189" s="110"/>
      <c r="E189" s="110"/>
      <c r="F189" s="110"/>
      <c r="H189" s="93">
        <v>6</v>
      </c>
      <c r="I189" s="94" t="str">
        <f>B184</f>
        <v>Башкирцев Олег</v>
      </c>
      <c r="J189" s="95"/>
      <c r="K189" s="106" t="str">
        <f>D184</f>
        <v>КМС</v>
      </c>
      <c r="L189" s="107" t="s">
        <v>163</v>
      </c>
      <c r="M189" s="93"/>
      <c r="N189" s="93"/>
    </row>
    <row r="190" spans="1:14" ht="16.5" x14ac:dyDescent="0.35">
      <c r="A190" s="51"/>
      <c r="B190" s="110"/>
      <c r="C190" s="110"/>
      <c r="D190" s="110"/>
      <c r="E190" s="110"/>
      <c r="F190" s="110"/>
      <c r="H190" s="93"/>
      <c r="I190" s="93" t="str">
        <f>C184</f>
        <v>Чел-ск 'Алмаз'</v>
      </c>
      <c r="J190" s="93"/>
      <c r="K190" s="108">
        <f>E184</f>
        <v>2002</v>
      </c>
      <c r="L190" s="93"/>
      <c r="M190" s="93"/>
      <c r="N190" s="93"/>
    </row>
  </sheetData>
  <pageMargins left="0.51181102362204722" right="0.70866141732283472" top="1.1417322834645669" bottom="1.3385826771653544" header="0.31496062992125984" footer="0.31496062992125984"/>
  <pageSetup paperSize="9" orientation="portrait" horizontalDpi="0" verticalDpi="0" r:id="rId1"/>
  <headerFooter>
    <oddHeader>&amp;C&amp;"-,полужирный"Чемпионат Челябинской области по боксу
среди мужчин 19-40 лет (1985-2006гг.р.)
11-15 марта 2025г.                                             г.Челябинск
ГРАФИКИ БОЕВ</oddHeader>
    <oddFooter xml:space="preserve">&amp;L&amp;"-,полужирный"&amp;12Гл. судья
судья ВК
Гл. секретарь
судья 1К&amp;R&amp;"-,полужирный"&amp;12А.Н. Плехов
г.Копейск
С.Ю. Мишарина
г.Кыштым 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workbookViewId="0">
      <selection activeCell="B1" sqref="B1:I6"/>
    </sheetView>
  </sheetViews>
  <sheetFormatPr defaultRowHeight="15" x14ac:dyDescent="0.25"/>
  <cols>
    <col min="1" max="1" width="5.28515625" customWidth="1"/>
    <col min="3" max="3" width="11.85546875" customWidth="1"/>
    <col min="4" max="4" width="9.85546875" customWidth="1"/>
    <col min="5" max="5" width="13.140625" customWidth="1"/>
    <col min="6" max="6" width="10.7109375" style="11" customWidth="1"/>
    <col min="7" max="7" width="11.140625" customWidth="1"/>
    <col min="8" max="8" width="9.85546875" customWidth="1"/>
    <col min="9" max="9" width="11.7109375" customWidth="1"/>
  </cols>
  <sheetData>
    <row r="1" spans="1:9" ht="15" customHeight="1" x14ac:dyDescent="0.25">
      <c r="B1" s="178"/>
      <c r="C1" s="178"/>
      <c r="D1" s="178"/>
      <c r="E1" s="178"/>
      <c r="F1" s="178"/>
      <c r="G1" s="178"/>
      <c r="H1" s="178"/>
    </row>
    <row r="2" spans="1:9" ht="15" customHeight="1" x14ac:dyDescent="0.25">
      <c r="B2" s="168" t="s">
        <v>28</v>
      </c>
      <c r="C2" s="168"/>
      <c r="D2" s="168"/>
      <c r="E2" s="168"/>
      <c r="F2" s="168"/>
      <c r="G2" s="168"/>
      <c r="H2" s="168"/>
      <c r="I2" s="168"/>
    </row>
    <row r="3" spans="1:9" ht="15" customHeight="1" x14ac:dyDescent="0.25">
      <c r="B3" s="168" t="s">
        <v>64</v>
      </c>
      <c r="C3" s="168"/>
      <c r="D3" s="168"/>
      <c r="E3" s="168"/>
      <c r="F3" s="168"/>
      <c r="G3" s="168"/>
      <c r="H3" s="168"/>
      <c r="I3" s="168"/>
    </row>
    <row r="4" spans="1:9" x14ac:dyDescent="0.25">
      <c r="B4" s="168"/>
      <c r="C4" s="168"/>
      <c r="D4" s="168"/>
      <c r="E4" s="168"/>
      <c r="F4" s="168"/>
      <c r="G4" s="168"/>
      <c r="H4" s="168"/>
      <c r="I4" s="168"/>
    </row>
    <row r="5" spans="1:9" ht="15" customHeight="1" x14ac:dyDescent="0.25">
      <c r="B5" s="168"/>
      <c r="C5" s="168"/>
      <c r="D5" s="168"/>
      <c r="E5" s="168"/>
      <c r="F5" s="168"/>
      <c r="G5" s="168"/>
      <c r="H5" s="168"/>
      <c r="I5" s="168"/>
    </row>
    <row r="6" spans="1:9" ht="15" customHeight="1" x14ac:dyDescent="0.25">
      <c r="B6" s="1" t="s">
        <v>63</v>
      </c>
      <c r="C6" s="2"/>
      <c r="D6" s="1"/>
      <c r="E6" s="3"/>
      <c r="F6" s="2"/>
      <c r="G6" s="1"/>
      <c r="H6" s="4"/>
      <c r="I6" s="3" t="s">
        <v>54</v>
      </c>
    </row>
    <row r="7" spans="1:9" ht="15.75" thickBot="1" x14ac:dyDescent="0.3">
      <c r="B7" s="179" t="s">
        <v>52</v>
      </c>
      <c r="C7" s="179"/>
      <c r="D7" s="179"/>
      <c r="E7" s="179"/>
      <c r="F7" s="179"/>
      <c r="G7" s="179"/>
      <c r="H7" s="179"/>
      <c r="I7" s="179"/>
    </row>
    <row r="8" spans="1:9" ht="27" customHeight="1" thickTop="1" x14ac:dyDescent="0.25">
      <c r="B8" s="5" t="s">
        <v>68</v>
      </c>
    </row>
    <row r="9" spans="1:9" x14ac:dyDescent="0.25">
      <c r="B9" s="14" t="s">
        <v>9</v>
      </c>
      <c r="C9" s="14" t="s">
        <v>10</v>
      </c>
      <c r="D9" s="26">
        <v>45727</v>
      </c>
      <c r="E9" s="26">
        <v>45728</v>
      </c>
      <c r="F9" s="26">
        <v>45729</v>
      </c>
      <c r="G9" s="26">
        <v>45730</v>
      </c>
      <c r="H9" s="26">
        <v>45731</v>
      </c>
      <c r="I9" s="14"/>
    </row>
    <row r="10" spans="1:9" ht="34.5" customHeight="1" x14ac:dyDescent="0.25">
      <c r="A10" s="19"/>
      <c r="C10" s="14" t="s">
        <v>13</v>
      </c>
      <c r="D10" s="180" t="s">
        <v>59</v>
      </c>
      <c r="E10" s="68" t="s">
        <v>53</v>
      </c>
      <c r="F10" s="68" t="s">
        <v>53</v>
      </c>
      <c r="G10" s="14" t="s">
        <v>11</v>
      </c>
      <c r="H10" s="14" t="s">
        <v>12</v>
      </c>
      <c r="I10" s="14" t="s">
        <v>10</v>
      </c>
    </row>
    <row r="11" spans="1:9" x14ac:dyDescent="0.25">
      <c r="B11" s="15"/>
      <c r="D11" s="181"/>
      <c r="E11" s="14" t="s">
        <v>22</v>
      </c>
      <c r="F11" s="14" t="s">
        <v>23</v>
      </c>
      <c r="G11" s="14" t="s">
        <v>23</v>
      </c>
      <c r="H11" s="14" t="s">
        <v>65</v>
      </c>
      <c r="I11" s="14" t="s">
        <v>14</v>
      </c>
    </row>
    <row r="12" spans="1:9" ht="15.75" x14ac:dyDescent="0.25">
      <c r="A12">
        <v>1</v>
      </c>
      <c r="B12" s="16" t="s">
        <v>33</v>
      </c>
      <c r="C12" s="28">
        <v>1</v>
      </c>
      <c r="D12" s="181"/>
      <c r="E12" s="13"/>
      <c r="F12" s="13"/>
      <c r="G12" s="13"/>
      <c r="H12" s="13"/>
      <c r="I12" s="16">
        <f>SUM(E12:H12)</f>
        <v>0</v>
      </c>
    </row>
    <row r="13" spans="1:9" ht="15.75" x14ac:dyDescent="0.25">
      <c r="A13">
        <v>2</v>
      </c>
      <c r="B13" s="16" t="s">
        <v>34</v>
      </c>
      <c r="C13" s="28">
        <v>4</v>
      </c>
      <c r="D13" s="181"/>
      <c r="E13" s="13"/>
      <c r="F13" s="13"/>
      <c r="G13" s="11">
        <v>2</v>
      </c>
      <c r="H13" s="13">
        <v>1</v>
      </c>
      <c r="I13" s="16">
        <f t="shared" ref="I13:I24" si="0">SUM(E13:H13)</f>
        <v>3</v>
      </c>
    </row>
    <row r="14" spans="1:9" ht="15.75" x14ac:dyDescent="0.25">
      <c r="A14">
        <v>3</v>
      </c>
      <c r="B14" s="16" t="s">
        <v>35</v>
      </c>
      <c r="C14" s="28">
        <v>3</v>
      </c>
      <c r="D14" s="181"/>
      <c r="E14" s="13"/>
      <c r="F14" s="27"/>
      <c r="G14" s="13">
        <v>1</v>
      </c>
      <c r="H14" s="13">
        <v>1</v>
      </c>
      <c r="I14" s="16">
        <f t="shared" si="0"/>
        <v>2</v>
      </c>
    </row>
    <row r="15" spans="1:9" ht="15.75" x14ac:dyDescent="0.25">
      <c r="A15">
        <v>4</v>
      </c>
      <c r="B15" s="16" t="s">
        <v>36</v>
      </c>
      <c r="C15" s="28">
        <v>5</v>
      </c>
      <c r="D15" s="181"/>
      <c r="E15" s="13">
        <v>1</v>
      </c>
      <c r="F15" s="13"/>
      <c r="G15" s="11">
        <v>2</v>
      </c>
      <c r="H15" s="13">
        <v>1</v>
      </c>
      <c r="I15" s="16">
        <f t="shared" si="0"/>
        <v>4</v>
      </c>
    </row>
    <row r="16" spans="1:9" ht="15.75" x14ac:dyDescent="0.25">
      <c r="A16">
        <v>5</v>
      </c>
      <c r="B16" s="16" t="s">
        <v>15</v>
      </c>
      <c r="C16" s="28">
        <v>8</v>
      </c>
      <c r="D16" s="181"/>
      <c r="F16" s="13">
        <v>4</v>
      </c>
      <c r="G16" s="13">
        <v>2</v>
      </c>
      <c r="H16" s="13">
        <v>1</v>
      </c>
      <c r="I16" s="16">
        <f>SUM(F16:H16)</f>
        <v>7</v>
      </c>
    </row>
    <row r="17" spans="1:9" ht="15.75" x14ac:dyDescent="0.25">
      <c r="A17">
        <v>6</v>
      </c>
      <c r="B17" s="16" t="s">
        <v>37</v>
      </c>
      <c r="C17" s="28">
        <v>6</v>
      </c>
      <c r="D17" s="181"/>
      <c r="E17" s="13">
        <v>2</v>
      </c>
      <c r="F17" s="27"/>
      <c r="G17" s="13">
        <v>2</v>
      </c>
      <c r="H17" s="13">
        <v>1</v>
      </c>
      <c r="I17" s="16">
        <f t="shared" si="0"/>
        <v>5</v>
      </c>
    </row>
    <row r="18" spans="1:9" ht="15.75" x14ac:dyDescent="0.25">
      <c r="A18">
        <v>7</v>
      </c>
      <c r="B18" s="16" t="s">
        <v>38</v>
      </c>
      <c r="C18" s="28">
        <v>8</v>
      </c>
      <c r="D18" s="181"/>
      <c r="E18" s="12"/>
      <c r="F18" s="13">
        <v>4</v>
      </c>
      <c r="G18" s="13">
        <v>2</v>
      </c>
      <c r="H18" s="13">
        <v>1</v>
      </c>
      <c r="I18" s="16">
        <f>SUM(F18:H18)</f>
        <v>7</v>
      </c>
    </row>
    <row r="19" spans="1:9" ht="15.75" x14ac:dyDescent="0.25">
      <c r="A19">
        <v>8</v>
      </c>
      <c r="B19" s="16" t="s">
        <v>39</v>
      </c>
      <c r="C19" s="28">
        <v>8</v>
      </c>
      <c r="D19" s="181"/>
      <c r="E19" s="27"/>
      <c r="F19" s="13">
        <v>4</v>
      </c>
      <c r="G19" s="77">
        <v>2</v>
      </c>
      <c r="H19" s="13">
        <v>1</v>
      </c>
      <c r="I19" s="16">
        <f>SUM(F19:H19)</f>
        <v>7</v>
      </c>
    </row>
    <row r="20" spans="1:9" ht="15.75" x14ac:dyDescent="0.25">
      <c r="A20">
        <v>9</v>
      </c>
      <c r="B20" s="16" t="s">
        <v>16</v>
      </c>
      <c r="C20" s="28">
        <v>4</v>
      </c>
      <c r="D20" s="181"/>
      <c r="E20" s="27"/>
      <c r="F20" s="13"/>
      <c r="G20" s="13">
        <v>2</v>
      </c>
      <c r="H20" s="13">
        <v>1</v>
      </c>
      <c r="I20" s="16">
        <f t="shared" si="0"/>
        <v>3</v>
      </c>
    </row>
    <row r="21" spans="1:9" ht="15.75" x14ac:dyDescent="0.25">
      <c r="A21">
        <v>10</v>
      </c>
      <c r="B21" s="16" t="s">
        <v>40</v>
      </c>
      <c r="C21" s="28">
        <v>6</v>
      </c>
      <c r="D21" s="181"/>
      <c r="E21" s="27">
        <v>2</v>
      </c>
      <c r="F21" s="13"/>
      <c r="G21" s="13">
        <v>2</v>
      </c>
      <c r="H21" s="13">
        <v>1</v>
      </c>
      <c r="I21" s="16">
        <f t="shared" si="0"/>
        <v>5</v>
      </c>
    </row>
    <row r="22" spans="1:9" ht="15.75" x14ac:dyDescent="0.25">
      <c r="A22">
        <v>11</v>
      </c>
      <c r="B22" s="16" t="s">
        <v>41</v>
      </c>
      <c r="C22" s="28">
        <v>4</v>
      </c>
      <c r="D22" s="181"/>
      <c r="E22" s="12"/>
      <c r="F22" s="13"/>
      <c r="G22" s="13">
        <v>2</v>
      </c>
      <c r="H22" s="13">
        <v>1</v>
      </c>
      <c r="I22" s="16">
        <f t="shared" si="0"/>
        <v>3</v>
      </c>
    </row>
    <row r="23" spans="1:9" ht="15.75" x14ac:dyDescent="0.25">
      <c r="A23">
        <v>12</v>
      </c>
      <c r="B23" s="16" t="s">
        <v>42</v>
      </c>
      <c r="C23" s="28">
        <v>3</v>
      </c>
      <c r="D23" s="181"/>
      <c r="E23" s="13"/>
      <c r="F23" s="13"/>
      <c r="G23" s="13">
        <v>1</v>
      </c>
      <c r="H23" s="13">
        <v>1</v>
      </c>
      <c r="I23" s="16">
        <f t="shared" si="0"/>
        <v>2</v>
      </c>
    </row>
    <row r="24" spans="1:9" ht="15.75" x14ac:dyDescent="0.25">
      <c r="A24">
        <v>13</v>
      </c>
      <c r="B24" s="16" t="s">
        <v>43</v>
      </c>
      <c r="C24" s="28">
        <v>7</v>
      </c>
      <c r="D24" s="182"/>
      <c r="E24" s="13">
        <v>3</v>
      </c>
      <c r="F24" s="13"/>
      <c r="G24" s="77">
        <v>2</v>
      </c>
      <c r="H24" s="13">
        <v>1</v>
      </c>
      <c r="I24" s="16">
        <f t="shared" si="0"/>
        <v>6</v>
      </c>
    </row>
    <row r="25" spans="1:9" ht="15.75" x14ac:dyDescent="0.25">
      <c r="B25" s="16" t="s">
        <v>17</v>
      </c>
      <c r="C25" s="28">
        <f>SUM(C12:C24)</f>
        <v>67</v>
      </c>
      <c r="D25" s="17"/>
      <c r="E25" s="17">
        <f>SUM(E12:E24)</f>
        <v>8</v>
      </c>
      <c r="F25" s="17">
        <f>SUM(F12:F24)</f>
        <v>12</v>
      </c>
      <c r="G25" s="17">
        <f>SUM(G12:G24)</f>
        <v>22</v>
      </c>
      <c r="H25" s="17">
        <f>SUM(H12:H24)</f>
        <v>12</v>
      </c>
      <c r="I25" s="16">
        <f>SUM(D25:H25)</f>
        <v>54</v>
      </c>
    </row>
    <row r="26" spans="1:9" ht="23.25" customHeight="1" x14ac:dyDescent="0.25">
      <c r="B26" s="5"/>
    </row>
    <row r="27" spans="1:9" x14ac:dyDescent="0.25">
      <c r="B27" s="178"/>
      <c r="C27" s="178"/>
      <c r="D27" s="178"/>
      <c r="E27" s="178"/>
      <c r="F27" s="178"/>
      <c r="G27" s="178"/>
      <c r="H27" s="178"/>
    </row>
    <row r="28" spans="1:9" x14ac:dyDescent="0.25">
      <c r="B28" s="83" t="s">
        <v>18</v>
      </c>
      <c r="C28" s="9"/>
      <c r="D28" s="9"/>
      <c r="E28" s="9"/>
      <c r="F28" s="84"/>
      <c r="G28" s="22"/>
      <c r="H28" s="85" t="s">
        <v>66</v>
      </c>
      <c r="I28" s="22"/>
    </row>
    <row r="29" spans="1:9" x14ac:dyDescent="0.25">
      <c r="B29" s="83" t="s">
        <v>60</v>
      </c>
      <c r="C29" s="9"/>
      <c r="D29" s="9"/>
      <c r="E29" s="9"/>
      <c r="F29" s="84"/>
      <c r="G29" s="22"/>
      <c r="H29" s="85" t="s">
        <v>67</v>
      </c>
      <c r="I29" s="22"/>
    </row>
    <row r="30" spans="1:9" ht="15" customHeight="1" x14ac:dyDescent="0.25">
      <c r="B30" s="83"/>
      <c r="C30" s="9"/>
      <c r="D30" s="9"/>
      <c r="E30" s="9"/>
      <c r="F30" s="84"/>
      <c r="G30" s="22"/>
      <c r="H30" s="85"/>
      <c r="I30" s="22"/>
    </row>
    <row r="31" spans="1:9" x14ac:dyDescent="0.25">
      <c r="B31" s="8"/>
      <c r="C31" s="86"/>
      <c r="D31" s="87"/>
      <c r="E31" s="87"/>
      <c r="F31" s="84"/>
      <c r="G31" s="22"/>
      <c r="H31" s="87"/>
      <c r="I31" s="22"/>
    </row>
    <row r="32" spans="1:9" x14ac:dyDescent="0.25">
      <c r="B32" s="83" t="s">
        <v>19</v>
      </c>
      <c r="C32" s="9"/>
      <c r="D32" s="9"/>
      <c r="E32" s="9"/>
      <c r="F32" s="84"/>
      <c r="G32" s="22"/>
      <c r="H32" s="83" t="s">
        <v>20</v>
      </c>
      <c r="I32" s="22"/>
    </row>
    <row r="33" spans="2:9" x14ac:dyDescent="0.25">
      <c r="B33" s="83" t="s">
        <v>61</v>
      </c>
      <c r="C33" s="9"/>
      <c r="D33" s="9"/>
      <c r="E33" s="9"/>
      <c r="F33" s="84"/>
      <c r="G33" s="22"/>
      <c r="H33" s="85" t="s">
        <v>21</v>
      </c>
      <c r="I33" s="22"/>
    </row>
    <row r="34" spans="2:9" x14ac:dyDescent="0.25">
      <c r="B34" s="7"/>
      <c r="C34" s="9"/>
      <c r="D34" s="9"/>
      <c r="E34" s="10"/>
      <c r="G34" s="9"/>
      <c r="H34" s="7"/>
    </row>
    <row r="35" spans="2:9" x14ac:dyDescent="0.25">
      <c r="B35" s="7"/>
      <c r="C35" s="9"/>
      <c r="D35" s="9"/>
      <c r="E35" s="10"/>
      <c r="G35" s="9"/>
      <c r="H35" s="6"/>
    </row>
  </sheetData>
  <mergeCells count="8">
    <mergeCell ref="B27:H27"/>
    <mergeCell ref="B1:H1"/>
    <mergeCell ref="B7:I7"/>
    <mergeCell ref="B2:I2"/>
    <mergeCell ref="B3:I3"/>
    <mergeCell ref="B4:I4"/>
    <mergeCell ref="B5:I5"/>
    <mergeCell ref="D10:D24"/>
  </mergeCells>
  <pageMargins left="0.51181102362204722" right="0.31496062992125984" top="0.74803149606299213" bottom="0.74803149606299213" header="0.31496062992125984" footer="0.31496062992125984"/>
  <pageSetup paperSize="9" orientation="portrait" horizontalDpi="0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"/>
  <sheetViews>
    <sheetView topLeftCell="A13" workbookViewId="0">
      <selection activeCell="F24" sqref="F24"/>
    </sheetView>
  </sheetViews>
  <sheetFormatPr defaultRowHeight="15" x14ac:dyDescent="0.25"/>
  <cols>
    <col min="1" max="1" width="6" customWidth="1"/>
    <col min="2" max="2" width="8.42578125" bestFit="1" customWidth="1"/>
    <col min="3" max="3" width="28.28515625" bestFit="1" customWidth="1"/>
    <col min="4" max="4" width="12.42578125" style="21" bestFit="1" customWidth="1"/>
    <col min="5" max="5" width="5.7109375" style="69" customWidth="1"/>
    <col min="6" max="6" width="23.28515625" customWidth="1"/>
    <col min="7" max="7" width="12.5703125" style="32" bestFit="1" customWidth="1"/>
  </cols>
  <sheetData>
    <row r="1" spans="1:8" x14ac:dyDescent="0.25">
      <c r="A1" s="177"/>
      <c r="B1" s="177"/>
      <c r="C1" s="177"/>
      <c r="D1" s="177"/>
      <c r="E1" s="177"/>
      <c r="F1" s="177"/>
      <c r="G1" s="177"/>
    </row>
    <row r="2" spans="1:8" ht="2.25" customHeight="1" x14ac:dyDescent="0.25"/>
    <row r="3" spans="1:8" x14ac:dyDescent="0.25">
      <c r="A3" s="178"/>
      <c r="B3" s="178"/>
      <c r="C3" s="178"/>
      <c r="D3" s="178"/>
      <c r="E3" s="178"/>
      <c r="F3" s="178"/>
      <c r="G3" s="178"/>
      <c r="H3" s="18"/>
    </row>
    <row r="4" spans="1:8" x14ac:dyDescent="0.25">
      <c r="A4" s="168" t="s">
        <v>62</v>
      </c>
      <c r="B4" s="168"/>
      <c r="C4" s="168"/>
      <c r="D4" s="168"/>
      <c r="E4" s="168"/>
      <c r="F4" s="168"/>
      <c r="G4" s="168"/>
      <c r="H4" s="18"/>
    </row>
    <row r="5" spans="1:8" x14ac:dyDescent="0.25">
      <c r="A5" s="168" t="s">
        <v>58</v>
      </c>
      <c r="B5" s="168"/>
      <c r="C5" s="168"/>
      <c r="D5" s="168"/>
      <c r="E5" s="168"/>
      <c r="F5" s="168"/>
      <c r="G5" s="168"/>
      <c r="H5" s="18"/>
    </row>
    <row r="6" spans="1:8" ht="18.75" customHeight="1" x14ac:dyDescent="0.25">
      <c r="A6" s="168"/>
      <c r="B6" s="168"/>
      <c r="C6" s="168"/>
      <c r="D6" s="168"/>
      <c r="E6" s="168"/>
      <c r="F6" s="168"/>
      <c r="G6" s="168"/>
      <c r="H6" s="18"/>
    </row>
    <row r="7" spans="1:8" x14ac:dyDescent="0.25">
      <c r="A7" s="168"/>
      <c r="B7" s="168"/>
      <c r="C7" s="168"/>
      <c r="D7" s="168"/>
      <c r="E7" s="168"/>
      <c r="F7" s="168"/>
      <c r="G7" s="168"/>
      <c r="H7" s="18"/>
    </row>
    <row r="8" spans="1:8" x14ac:dyDescent="0.25">
      <c r="A8" t="s">
        <v>63</v>
      </c>
      <c r="B8" s="2"/>
      <c r="C8" s="1"/>
      <c r="D8" s="31"/>
      <c r="E8" s="70"/>
      <c r="F8" s="1"/>
      <c r="G8" s="33" t="s">
        <v>27</v>
      </c>
      <c r="H8" s="18"/>
    </row>
    <row r="9" spans="1:8" ht="15.75" x14ac:dyDescent="0.25">
      <c r="A9" s="169" t="s">
        <v>155</v>
      </c>
      <c r="B9" s="169"/>
      <c r="C9" s="169"/>
      <c r="D9" s="169"/>
      <c r="E9" s="169"/>
      <c r="F9" s="169"/>
      <c r="G9" s="169"/>
      <c r="H9" s="18"/>
    </row>
    <row r="10" spans="1:8" ht="15.75" x14ac:dyDescent="0.25">
      <c r="A10" s="1" t="s">
        <v>159</v>
      </c>
      <c r="B10" s="34"/>
      <c r="C10" s="34"/>
      <c r="D10" s="34" t="s">
        <v>22</v>
      </c>
      <c r="E10" s="71"/>
      <c r="F10" s="34"/>
      <c r="G10" s="34"/>
      <c r="H10" s="18"/>
    </row>
    <row r="11" spans="1:8" ht="25.5" x14ac:dyDescent="0.25">
      <c r="A11" s="23" t="s">
        <v>24</v>
      </c>
      <c r="B11" s="12" t="s">
        <v>30</v>
      </c>
      <c r="C11" s="170" t="s">
        <v>25</v>
      </c>
      <c r="D11" s="171"/>
      <c r="E11" s="72"/>
      <c r="F11" s="170" t="s">
        <v>26</v>
      </c>
      <c r="G11" s="171"/>
      <c r="H11" s="18"/>
    </row>
    <row r="12" spans="1:8" ht="27.75" customHeight="1" x14ac:dyDescent="0.25">
      <c r="A12" s="24">
        <v>1</v>
      </c>
      <c r="B12" s="29" t="s">
        <v>154</v>
      </c>
      <c r="C12" s="124" t="s">
        <v>83</v>
      </c>
      <c r="D12" s="90" t="s">
        <v>76</v>
      </c>
      <c r="E12" s="73" t="s">
        <v>160</v>
      </c>
      <c r="F12" s="137" t="s">
        <v>84</v>
      </c>
      <c r="G12" s="123" t="s">
        <v>78</v>
      </c>
      <c r="H12" s="18"/>
    </row>
    <row r="13" spans="1:8" ht="27.75" customHeight="1" x14ac:dyDescent="0.3">
      <c r="A13" s="20"/>
      <c r="B13" s="29"/>
      <c r="D13" s="90"/>
      <c r="E13" s="74"/>
      <c r="F13" s="67"/>
      <c r="G13" s="112"/>
      <c r="H13" s="18"/>
    </row>
    <row r="14" spans="1:8" ht="27.75" customHeight="1" x14ac:dyDescent="0.25">
      <c r="A14" s="25">
        <v>2</v>
      </c>
      <c r="B14" s="29" t="s">
        <v>46</v>
      </c>
      <c r="C14" s="124" t="s">
        <v>101</v>
      </c>
      <c r="D14" s="90" t="s">
        <v>92</v>
      </c>
      <c r="E14" s="75" t="s">
        <v>161</v>
      </c>
      <c r="F14" s="62" t="s">
        <v>99</v>
      </c>
      <c r="G14" s="112" t="s">
        <v>100</v>
      </c>
      <c r="H14" s="18"/>
    </row>
    <row r="15" spans="1:8" ht="27.75" customHeight="1" x14ac:dyDescent="0.25">
      <c r="A15" s="25"/>
      <c r="B15" s="29"/>
      <c r="D15" s="90"/>
      <c r="E15" s="75"/>
      <c r="F15" s="62"/>
      <c r="G15" s="112"/>
      <c r="H15" s="18"/>
    </row>
    <row r="16" spans="1:8" ht="34.5" customHeight="1" x14ac:dyDescent="0.25">
      <c r="A16" s="25">
        <v>3</v>
      </c>
      <c r="B16" s="29"/>
      <c r="C16" s="124" t="s">
        <v>104</v>
      </c>
      <c r="D16" s="90" t="s">
        <v>81</v>
      </c>
      <c r="E16" s="75" t="s">
        <v>160</v>
      </c>
      <c r="F16" s="62" t="s">
        <v>102</v>
      </c>
      <c r="G16" s="112" t="s">
        <v>103</v>
      </c>
      <c r="H16" s="18"/>
    </row>
    <row r="17" spans="1:8" ht="34.5" customHeight="1" x14ac:dyDescent="0.25">
      <c r="A17" s="25"/>
      <c r="B17" s="29"/>
      <c r="D17" s="90"/>
      <c r="E17" s="75"/>
      <c r="F17" s="63"/>
      <c r="G17" s="112"/>
      <c r="H17" s="18"/>
    </row>
    <row r="18" spans="1:8" ht="30" customHeight="1" x14ac:dyDescent="0.25">
      <c r="A18" s="20">
        <v>4</v>
      </c>
      <c r="B18" s="29" t="s">
        <v>48</v>
      </c>
      <c r="C18" s="124" t="s">
        <v>135</v>
      </c>
      <c r="D18" s="90" t="s">
        <v>78</v>
      </c>
      <c r="E18" s="75" t="s">
        <v>168</v>
      </c>
      <c r="F18" s="62" t="s">
        <v>130</v>
      </c>
      <c r="G18" s="112" t="s">
        <v>70</v>
      </c>
      <c r="H18" s="18"/>
    </row>
    <row r="19" spans="1:8" ht="30" customHeight="1" x14ac:dyDescent="0.25">
      <c r="A19" s="20"/>
      <c r="B19" s="29"/>
      <c r="D19" s="90"/>
      <c r="E19" s="75"/>
      <c r="F19" s="62"/>
      <c r="G19" s="112"/>
      <c r="H19" s="18"/>
    </row>
    <row r="20" spans="1:8" ht="30" customHeight="1" x14ac:dyDescent="0.25">
      <c r="A20" s="25">
        <v>5</v>
      </c>
      <c r="B20" s="29"/>
      <c r="C20" s="30" t="s">
        <v>131</v>
      </c>
      <c r="D20" s="90" t="s">
        <v>78</v>
      </c>
      <c r="E20" s="76" t="s">
        <v>160</v>
      </c>
      <c r="F20" s="63" t="s">
        <v>133</v>
      </c>
      <c r="G20" s="112" t="s">
        <v>6</v>
      </c>
      <c r="H20" s="18"/>
    </row>
    <row r="21" spans="1:8" ht="30" customHeight="1" x14ac:dyDescent="0.25">
      <c r="A21" s="25"/>
      <c r="B21" s="29"/>
      <c r="D21" s="90"/>
      <c r="E21" s="76"/>
      <c r="F21" s="62"/>
      <c r="G21" s="112"/>
      <c r="H21" s="18"/>
    </row>
    <row r="22" spans="1:8" ht="34.5" customHeight="1" x14ac:dyDescent="0.25">
      <c r="A22" s="25">
        <v>6</v>
      </c>
      <c r="B22" s="29" t="s">
        <v>43</v>
      </c>
      <c r="C22" s="30" t="s">
        <v>148</v>
      </c>
      <c r="D22" s="90" t="s">
        <v>78</v>
      </c>
      <c r="E22" s="75" t="s">
        <v>160</v>
      </c>
      <c r="F22" s="63" t="s">
        <v>149</v>
      </c>
      <c r="G22" s="112" t="s">
        <v>81</v>
      </c>
    </row>
    <row r="23" spans="1:8" ht="32.25" customHeight="1" x14ac:dyDescent="0.25">
      <c r="A23" s="20"/>
      <c r="B23" s="29"/>
      <c r="D23" s="90"/>
      <c r="E23" s="75"/>
      <c r="F23" s="62"/>
      <c r="G23" s="112"/>
    </row>
    <row r="24" spans="1:8" ht="26.25" customHeight="1" x14ac:dyDescent="0.25">
      <c r="A24" s="25">
        <v>7</v>
      </c>
      <c r="B24" s="29"/>
      <c r="C24" s="124" t="s">
        <v>146</v>
      </c>
      <c r="D24" s="90" t="s">
        <v>147</v>
      </c>
      <c r="E24" s="66" t="s">
        <v>160</v>
      </c>
      <c r="F24" s="62" t="s">
        <v>145</v>
      </c>
      <c r="G24" s="112" t="s">
        <v>51</v>
      </c>
    </row>
    <row r="25" spans="1:8" ht="26.25" customHeight="1" x14ac:dyDescent="0.25">
      <c r="A25" s="25"/>
      <c r="B25" s="29"/>
      <c r="D25" s="90"/>
      <c r="E25" s="66"/>
      <c r="F25" s="88"/>
      <c r="G25" s="112"/>
    </row>
    <row r="26" spans="1:8" ht="25.5" customHeight="1" x14ac:dyDescent="0.25">
      <c r="A26" s="20">
        <v>8</v>
      </c>
      <c r="B26" s="29"/>
      <c r="C26" s="30" t="s">
        <v>150</v>
      </c>
      <c r="D26" s="90" t="s">
        <v>51</v>
      </c>
      <c r="E26" s="75" t="s">
        <v>164</v>
      </c>
      <c r="F26" s="63" t="s">
        <v>151</v>
      </c>
      <c r="G26" s="112" t="s">
        <v>78</v>
      </c>
    </row>
    <row r="27" spans="1:8" x14ac:dyDescent="0.25">
      <c r="A27" s="83"/>
      <c r="B27" s="9"/>
      <c r="E27" s="84"/>
      <c r="F27" s="85"/>
      <c r="H27" s="22"/>
    </row>
    <row r="28" spans="1:8" x14ac:dyDescent="0.25">
      <c r="A28" s="83"/>
      <c r="B28" s="9"/>
      <c r="C28" s="9"/>
      <c r="D28" s="9"/>
      <c r="E28" s="84"/>
      <c r="F28" s="85"/>
      <c r="H28" s="22"/>
    </row>
    <row r="29" spans="1:8" x14ac:dyDescent="0.25">
      <c r="A29" s="83"/>
      <c r="B29" s="9"/>
      <c r="C29" s="9"/>
      <c r="D29" s="9"/>
      <c r="E29" s="84"/>
      <c r="F29" s="85"/>
      <c r="H29" s="22"/>
    </row>
    <row r="30" spans="1:8" x14ac:dyDescent="0.25">
      <c r="A30" s="8"/>
      <c r="B30" s="86"/>
      <c r="C30" s="87"/>
      <c r="D30" s="87"/>
      <c r="E30" s="84"/>
      <c r="F30" s="87"/>
      <c r="H30" s="22"/>
    </row>
    <row r="31" spans="1:8" x14ac:dyDescent="0.25">
      <c r="A31" s="83"/>
      <c r="B31" s="9"/>
      <c r="C31" s="9"/>
      <c r="D31" s="9"/>
      <c r="E31" s="84"/>
      <c r="F31" s="83"/>
      <c r="H31" s="22"/>
    </row>
    <row r="32" spans="1:8" x14ac:dyDescent="0.25">
      <c r="A32" s="83"/>
      <c r="B32" s="9"/>
      <c r="C32" s="9"/>
      <c r="D32" s="9"/>
      <c r="E32" s="84"/>
      <c r="F32" s="85"/>
      <c r="H32" s="22"/>
    </row>
  </sheetData>
  <mergeCells count="9">
    <mergeCell ref="A1:G1"/>
    <mergeCell ref="A3:G3"/>
    <mergeCell ref="A4:G4"/>
    <mergeCell ref="A9:G9"/>
    <mergeCell ref="C11:D11"/>
    <mergeCell ref="F11:G11"/>
    <mergeCell ref="A5:G5"/>
    <mergeCell ref="A7:G7"/>
    <mergeCell ref="A6:G6"/>
  </mergeCells>
  <pageMargins left="0.11811023622047245" right="0.11811023622047245" top="0.74803149606299213" bottom="0.74803149606299213" header="0.31496062992125984" footer="0.31496062992125984"/>
  <pageSetup paperSize="9" orientation="portrait" horizontalDpi="0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45"/>
  <sheetViews>
    <sheetView topLeftCell="A91" workbookViewId="0">
      <selection activeCell="B110" sqref="B110:C110"/>
    </sheetView>
  </sheetViews>
  <sheetFormatPr defaultRowHeight="15" x14ac:dyDescent="0.25"/>
  <cols>
    <col min="1" max="1" width="13.140625" bestFit="1" customWidth="1"/>
    <col min="2" max="2" width="29.42578125" style="78" bestFit="1" customWidth="1"/>
    <col min="3" max="3" width="14.7109375" style="21" bestFit="1" customWidth="1"/>
    <col min="4" max="4" width="6.7109375" bestFit="1" customWidth="1"/>
  </cols>
  <sheetData>
    <row r="1" spans="1:5" x14ac:dyDescent="0.25">
      <c r="A1" s="183" t="s">
        <v>156</v>
      </c>
      <c r="B1" s="183"/>
      <c r="C1" s="183"/>
      <c r="D1" s="183"/>
      <c r="E1" s="183"/>
    </row>
    <row r="2" spans="1:5" ht="15.75" x14ac:dyDescent="0.25">
      <c r="A2" s="65" t="s">
        <v>55</v>
      </c>
      <c r="B2" s="30"/>
      <c r="C2" s="89"/>
    </row>
    <row r="3" spans="1:5" ht="15.75" x14ac:dyDescent="0.25">
      <c r="B3" s="30"/>
      <c r="C3" s="89"/>
    </row>
    <row r="4" spans="1:5" ht="15.75" x14ac:dyDescent="0.25">
      <c r="A4" s="64" t="s">
        <v>157</v>
      </c>
      <c r="B4" s="30" t="s">
        <v>0</v>
      </c>
      <c r="C4" s="89" t="s">
        <v>1</v>
      </c>
      <c r="D4" t="s">
        <v>2</v>
      </c>
      <c r="E4" t="s">
        <v>3</v>
      </c>
    </row>
    <row r="5" spans="1:5" ht="15.75" x14ac:dyDescent="0.25">
      <c r="A5" s="46">
        <v>1</v>
      </c>
      <c r="B5" s="30" t="s">
        <v>69</v>
      </c>
      <c r="C5" s="89" t="s">
        <v>70</v>
      </c>
      <c r="D5" t="s">
        <v>71</v>
      </c>
      <c r="E5">
        <v>2001</v>
      </c>
    </row>
    <row r="6" spans="1:5" ht="15.75" x14ac:dyDescent="0.25">
      <c r="B6" s="30"/>
      <c r="C6" s="89"/>
    </row>
    <row r="7" spans="1:5" ht="15.75" x14ac:dyDescent="0.25">
      <c r="A7" s="65" t="s">
        <v>44</v>
      </c>
      <c r="B7" s="30"/>
      <c r="C7" s="89"/>
    </row>
    <row r="8" spans="1:5" ht="9.75" customHeight="1" x14ac:dyDescent="0.25">
      <c r="B8" s="30"/>
      <c r="C8" s="89"/>
    </row>
    <row r="9" spans="1:5" ht="15.75" x14ac:dyDescent="0.25">
      <c r="A9" s="64" t="s">
        <v>157</v>
      </c>
      <c r="B9" s="30" t="s">
        <v>0</v>
      </c>
      <c r="C9" s="89" t="s">
        <v>1</v>
      </c>
      <c r="D9" t="s">
        <v>2</v>
      </c>
      <c r="E9" t="s">
        <v>3</v>
      </c>
    </row>
    <row r="10" spans="1:5" ht="15.75" x14ac:dyDescent="0.25">
      <c r="A10" s="46">
        <v>1</v>
      </c>
      <c r="B10" s="30" t="s">
        <v>77</v>
      </c>
      <c r="C10" s="89" t="s">
        <v>78</v>
      </c>
      <c r="D10" t="s">
        <v>5</v>
      </c>
      <c r="E10">
        <v>2005</v>
      </c>
    </row>
    <row r="11" spans="1:5" ht="15.75" x14ac:dyDescent="0.25">
      <c r="A11" s="46">
        <v>2</v>
      </c>
      <c r="B11" s="30" t="s">
        <v>72</v>
      </c>
      <c r="C11" s="89" t="s">
        <v>70</v>
      </c>
      <c r="D11" t="s">
        <v>71</v>
      </c>
      <c r="E11">
        <v>2005</v>
      </c>
    </row>
    <row r="12" spans="1:5" ht="15.75" x14ac:dyDescent="0.25">
      <c r="A12" s="46">
        <v>3</v>
      </c>
      <c r="B12" s="30" t="s">
        <v>75</v>
      </c>
      <c r="C12" s="89" t="s">
        <v>76</v>
      </c>
      <c r="D12" t="s">
        <v>4</v>
      </c>
      <c r="E12">
        <v>2005</v>
      </c>
    </row>
    <row r="13" spans="1:5" ht="15.75" x14ac:dyDescent="0.25">
      <c r="A13" s="46">
        <v>4</v>
      </c>
      <c r="B13" s="30" t="s">
        <v>73</v>
      </c>
      <c r="C13" s="89" t="s">
        <v>74</v>
      </c>
      <c r="D13" t="s">
        <v>4</v>
      </c>
      <c r="E13">
        <v>2006</v>
      </c>
    </row>
    <row r="14" spans="1:5" ht="15.75" x14ac:dyDescent="0.25">
      <c r="B14" s="30"/>
      <c r="C14" s="89"/>
    </row>
    <row r="15" spans="1:5" ht="15.75" x14ac:dyDescent="0.25">
      <c r="A15" s="65" t="s">
        <v>45</v>
      </c>
      <c r="B15" s="30"/>
      <c r="C15" s="89"/>
    </row>
    <row r="16" spans="1:5" ht="15.75" x14ac:dyDescent="0.25">
      <c r="B16" s="30"/>
      <c r="C16" s="89"/>
    </row>
    <row r="17" spans="1:5" ht="15.75" x14ac:dyDescent="0.25">
      <c r="A17" s="64" t="s">
        <v>157</v>
      </c>
      <c r="B17" s="30" t="s">
        <v>0</v>
      </c>
      <c r="C17" s="89" t="s">
        <v>1</v>
      </c>
      <c r="D17" t="s">
        <v>2</v>
      </c>
      <c r="E17" t="s">
        <v>3</v>
      </c>
    </row>
    <row r="18" spans="1:5" ht="15.75" x14ac:dyDescent="0.25">
      <c r="A18" s="46">
        <v>1</v>
      </c>
      <c r="B18" s="30" t="s">
        <v>82</v>
      </c>
      <c r="C18" s="89" t="s">
        <v>70</v>
      </c>
      <c r="D18" t="s">
        <v>5</v>
      </c>
      <c r="E18">
        <v>1997</v>
      </c>
    </row>
    <row r="19" spans="1:5" ht="15.75" x14ac:dyDescent="0.25">
      <c r="A19" s="46">
        <v>2</v>
      </c>
      <c r="B19" s="30" t="s">
        <v>80</v>
      </c>
      <c r="C19" s="89" t="s">
        <v>81</v>
      </c>
      <c r="D19" t="s">
        <v>5</v>
      </c>
      <c r="E19">
        <v>1994</v>
      </c>
    </row>
    <row r="20" spans="1:5" ht="15.75" x14ac:dyDescent="0.25">
      <c r="A20" s="46">
        <v>3</v>
      </c>
      <c r="B20" s="30" t="s">
        <v>79</v>
      </c>
      <c r="C20" s="89" t="s">
        <v>78</v>
      </c>
      <c r="D20" t="s">
        <v>4</v>
      </c>
      <c r="E20">
        <v>2005</v>
      </c>
    </row>
    <row r="21" spans="1:5" ht="15.75" x14ac:dyDescent="0.25">
      <c r="B21" s="30"/>
      <c r="C21" s="89"/>
    </row>
    <row r="22" spans="1:5" ht="15.75" x14ac:dyDescent="0.25">
      <c r="A22" s="65" t="s">
        <v>36</v>
      </c>
      <c r="B22" s="30"/>
      <c r="C22" s="89"/>
    </row>
    <row r="23" spans="1:5" ht="15.75" x14ac:dyDescent="0.25">
      <c r="B23" s="30"/>
      <c r="C23" s="89"/>
    </row>
    <row r="24" spans="1:5" ht="15.75" x14ac:dyDescent="0.25">
      <c r="A24" s="64" t="s">
        <v>157</v>
      </c>
      <c r="B24" s="30" t="s">
        <v>0</v>
      </c>
      <c r="C24" s="89" t="s">
        <v>1</v>
      </c>
      <c r="D24" t="s">
        <v>2</v>
      </c>
      <c r="E24" t="s">
        <v>3</v>
      </c>
    </row>
    <row r="25" spans="1:5" ht="15.75" x14ac:dyDescent="0.25">
      <c r="A25" s="46">
        <v>1</v>
      </c>
      <c r="B25" s="30" t="s">
        <v>83</v>
      </c>
      <c r="C25" s="89" t="s">
        <v>76</v>
      </c>
      <c r="D25" t="s">
        <v>4</v>
      </c>
      <c r="E25">
        <v>2006</v>
      </c>
    </row>
    <row r="26" spans="1:5" ht="15.75" x14ac:dyDescent="0.25">
      <c r="A26" s="46">
        <v>2</v>
      </c>
      <c r="B26" s="30" t="s">
        <v>84</v>
      </c>
      <c r="C26" s="89" t="s">
        <v>78</v>
      </c>
      <c r="D26" t="s">
        <v>4</v>
      </c>
      <c r="E26">
        <v>2006</v>
      </c>
    </row>
    <row r="27" spans="1:5" ht="15.75" x14ac:dyDescent="0.25">
      <c r="A27" s="46">
        <v>3</v>
      </c>
      <c r="B27" s="30" t="s">
        <v>85</v>
      </c>
      <c r="C27" s="89" t="s">
        <v>86</v>
      </c>
      <c r="D27" t="s">
        <v>4</v>
      </c>
      <c r="E27">
        <v>2004</v>
      </c>
    </row>
    <row r="28" spans="1:5" ht="15.75" x14ac:dyDescent="0.25">
      <c r="A28" s="46">
        <v>4</v>
      </c>
      <c r="B28" s="30" t="s">
        <v>87</v>
      </c>
      <c r="C28" s="89" t="s">
        <v>70</v>
      </c>
      <c r="D28" t="s">
        <v>71</v>
      </c>
      <c r="E28">
        <v>2006</v>
      </c>
    </row>
    <row r="29" spans="1:5" ht="15.75" x14ac:dyDescent="0.25">
      <c r="A29" s="46">
        <v>5</v>
      </c>
      <c r="B29" s="30" t="s">
        <v>88</v>
      </c>
      <c r="C29" s="89" t="s">
        <v>89</v>
      </c>
      <c r="D29" t="s">
        <v>4</v>
      </c>
      <c r="E29">
        <v>2005</v>
      </c>
    </row>
    <row r="30" spans="1:5" ht="15.75" x14ac:dyDescent="0.25">
      <c r="B30" s="30"/>
      <c r="C30" s="89"/>
    </row>
    <row r="31" spans="1:5" ht="15.75" x14ac:dyDescent="0.25">
      <c r="A31" s="65" t="s">
        <v>15</v>
      </c>
      <c r="B31" s="30"/>
      <c r="C31" s="89"/>
    </row>
    <row r="32" spans="1:5" ht="15.75" x14ac:dyDescent="0.25">
      <c r="B32" s="30"/>
      <c r="C32" s="89"/>
    </row>
    <row r="33" spans="1:5" ht="15.75" x14ac:dyDescent="0.25">
      <c r="A33" s="64" t="s">
        <v>157</v>
      </c>
      <c r="B33" s="30" t="s">
        <v>0</v>
      </c>
      <c r="C33" s="89" t="s">
        <v>1</v>
      </c>
      <c r="D33" t="s">
        <v>2</v>
      </c>
      <c r="E33" t="s">
        <v>3</v>
      </c>
    </row>
    <row r="34" spans="1:5" ht="15.75" x14ac:dyDescent="0.25">
      <c r="A34" s="46">
        <v>1</v>
      </c>
      <c r="B34" s="30" t="s">
        <v>96</v>
      </c>
      <c r="C34" s="89" t="s">
        <v>78</v>
      </c>
      <c r="D34" t="s">
        <v>29</v>
      </c>
      <c r="E34">
        <v>2005</v>
      </c>
    </row>
    <row r="35" spans="1:5" ht="15.75" x14ac:dyDescent="0.25">
      <c r="A35" s="46">
        <v>2</v>
      </c>
      <c r="B35" s="30" t="s">
        <v>91</v>
      </c>
      <c r="C35" s="89" t="s">
        <v>92</v>
      </c>
      <c r="D35" t="s">
        <v>5</v>
      </c>
      <c r="E35">
        <v>2003</v>
      </c>
    </row>
    <row r="36" spans="1:5" ht="15.75" x14ac:dyDescent="0.25">
      <c r="A36" s="46">
        <v>3</v>
      </c>
      <c r="B36" s="30" t="s">
        <v>94</v>
      </c>
      <c r="C36" s="89" t="s">
        <v>76</v>
      </c>
      <c r="D36" t="s">
        <v>4</v>
      </c>
      <c r="E36">
        <v>2002</v>
      </c>
    </row>
    <row r="37" spans="1:5" ht="15.75" x14ac:dyDescent="0.25">
      <c r="A37" s="46">
        <v>4</v>
      </c>
      <c r="B37" s="30" t="s">
        <v>97</v>
      </c>
      <c r="C37" s="89" t="s">
        <v>78</v>
      </c>
      <c r="D37" t="s">
        <v>29</v>
      </c>
      <c r="E37">
        <v>2001</v>
      </c>
    </row>
    <row r="38" spans="1:5" ht="15.75" x14ac:dyDescent="0.25">
      <c r="A38" s="46">
        <v>5</v>
      </c>
      <c r="B38" s="30" t="s">
        <v>93</v>
      </c>
      <c r="C38" s="89" t="s">
        <v>81</v>
      </c>
      <c r="D38" t="s">
        <v>4</v>
      </c>
      <c r="E38">
        <v>2005</v>
      </c>
    </row>
    <row r="39" spans="1:5" ht="15.75" x14ac:dyDescent="0.25">
      <c r="A39" s="46">
        <v>6</v>
      </c>
      <c r="B39" s="30" t="s">
        <v>90</v>
      </c>
      <c r="C39" s="89" t="s">
        <v>51</v>
      </c>
      <c r="D39" t="s">
        <v>29</v>
      </c>
      <c r="E39">
        <v>2000</v>
      </c>
    </row>
    <row r="40" spans="1:5" ht="15.75" x14ac:dyDescent="0.25">
      <c r="A40" s="46">
        <v>7</v>
      </c>
      <c r="B40" s="30" t="s">
        <v>95</v>
      </c>
      <c r="C40" s="89" t="s">
        <v>6</v>
      </c>
      <c r="D40" t="s">
        <v>5</v>
      </c>
      <c r="E40">
        <v>2006</v>
      </c>
    </row>
    <row r="41" spans="1:5" ht="15.75" x14ac:dyDescent="0.25">
      <c r="A41" s="46">
        <v>8</v>
      </c>
      <c r="B41" s="30" t="s">
        <v>98</v>
      </c>
      <c r="C41" s="89" t="s">
        <v>78</v>
      </c>
      <c r="D41" t="s">
        <v>29</v>
      </c>
      <c r="E41">
        <v>1988</v>
      </c>
    </row>
    <row r="42" spans="1:5" ht="15.75" x14ac:dyDescent="0.25">
      <c r="B42" s="30"/>
      <c r="C42" s="89"/>
    </row>
    <row r="43" spans="1:5" ht="15.75" x14ac:dyDescent="0.25">
      <c r="A43" s="65" t="s">
        <v>46</v>
      </c>
      <c r="B43" s="30"/>
      <c r="C43" s="89"/>
    </row>
    <row r="44" spans="1:5" ht="15.75" x14ac:dyDescent="0.25">
      <c r="B44" s="30"/>
      <c r="C44" s="89"/>
    </row>
    <row r="45" spans="1:5" ht="15.75" x14ac:dyDescent="0.25">
      <c r="A45" s="64" t="s">
        <v>157</v>
      </c>
      <c r="B45" s="30" t="s">
        <v>0</v>
      </c>
      <c r="C45" s="89" t="s">
        <v>1</v>
      </c>
      <c r="D45" t="s">
        <v>2</v>
      </c>
      <c r="E45" t="s">
        <v>3</v>
      </c>
    </row>
    <row r="46" spans="1:5" ht="15.75" x14ac:dyDescent="0.25">
      <c r="A46" s="46">
        <v>1</v>
      </c>
      <c r="B46" s="30" t="s">
        <v>101</v>
      </c>
      <c r="C46" s="89" t="s">
        <v>92</v>
      </c>
      <c r="D46" t="s">
        <v>29</v>
      </c>
      <c r="E46">
        <v>2006</v>
      </c>
    </row>
    <row r="47" spans="1:5" ht="15.75" x14ac:dyDescent="0.25">
      <c r="A47" s="46">
        <v>2</v>
      </c>
      <c r="B47" s="30" t="s">
        <v>99</v>
      </c>
      <c r="C47" s="89" t="s">
        <v>100</v>
      </c>
      <c r="D47" t="s">
        <v>144</v>
      </c>
      <c r="E47">
        <v>2005</v>
      </c>
    </row>
    <row r="48" spans="1:5" ht="15.75" x14ac:dyDescent="0.25">
      <c r="A48" s="46">
        <v>3</v>
      </c>
      <c r="B48" s="30" t="s">
        <v>104</v>
      </c>
      <c r="C48" s="89" t="s">
        <v>81</v>
      </c>
      <c r="D48" t="s">
        <v>4</v>
      </c>
      <c r="E48">
        <v>2004</v>
      </c>
    </row>
    <row r="49" spans="1:5" ht="15.75" x14ac:dyDescent="0.25">
      <c r="A49" s="46">
        <v>4</v>
      </c>
      <c r="B49" s="30" t="s">
        <v>102</v>
      </c>
      <c r="C49" s="89" t="s">
        <v>103</v>
      </c>
      <c r="D49" t="s">
        <v>5</v>
      </c>
      <c r="E49">
        <v>1999</v>
      </c>
    </row>
    <row r="50" spans="1:5" ht="15.75" x14ac:dyDescent="0.25">
      <c r="A50" s="46">
        <v>5</v>
      </c>
      <c r="B50" s="30" t="s">
        <v>153</v>
      </c>
      <c r="C50" s="89" t="s">
        <v>92</v>
      </c>
      <c r="D50" t="s">
        <v>4</v>
      </c>
      <c r="E50">
        <v>2004</v>
      </c>
    </row>
    <row r="51" spans="1:5" ht="15.75" x14ac:dyDescent="0.25">
      <c r="A51" s="46">
        <v>6</v>
      </c>
      <c r="B51" s="30" t="s">
        <v>105</v>
      </c>
      <c r="C51" s="89" t="s">
        <v>81</v>
      </c>
      <c r="D51" t="s">
        <v>4</v>
      </c>
      <c r="E51">
        <v>2001</v>
      </c>
    </row>
    <row r="52" spans="1:5" ht="9.75" customHeight="1" x14ac:dyDescent="0.25">
      <c r="B52" s="30"/>
      <c r="C52" s="89"/>
    </row>
    <row r="53" spans="1:5" ht="15.75" x14ac:dyDescent="0.25">
      <c r="A53" s="65" t="s">
        <v>47</v>
      </c>
      <c r="B53" s="30"/>
      <c r="C53" s="89"/>
    </row>
    <row r="54" spans="1:5" ht="15.75" x14ac:dyDescent="0.25">
      <c r="B54" s="30"/>
      <c r="C54" s="89"/>
    </row>
    <row r="55" spans="1:5" ht="15.75" x14ac:dyDescent="0.25">
      <c r="A55" s="64" t="s">
        <v>157</v>
      </c>
      <c r="B55" s="30" t="s">
        <v>0</v>
      </c>
      <c r="C55" s="89" t="s">
        <v>1</v>
      </c>
      <c r="D55" t="s">
        <v>2</v>
      </c>
      <c r="E55" t="s">
        <v>3</v>
      </c>
    </row>
    <row r="56" spans="1:5" ht="15.75" x14ac:dyDescent="0.25">
      <c r="A56" s="46">
        <v>1</v>
      </c>
      <c r="B56" s="30" t="s">
        <v>113</v>
      </c>
      <c r="C56" s="89" t="s">
        <v>114</v>
      </c>
      <c r="D56" t="s">
        <v>4</v>
      </c>
      <c r="E56">
        <v>2005</v>
      </c>
    </row>
    <row r="57" spans="1:5" ht="15.75" x14ac:dyDescent="0.25">
      <c r="A57" s="46">
        <v>2</v>
      </c>
      <c r="B57" s="30" t="s">
        <v>110</v>
      </c>
      <c r="C57" s="89" t="s">
        <v>92</v>
      </c>
      <c r="D57" t="s">
        <v>4</v>
      </c>
      <c r="E57">
        <v>2006</v>
      </c>
    </row>
    <row r="58" spans="1:5" ht="15.75" x14ac:dyDescent="0.25">
      <c r="A58" s="46">
        <v>3</v>
      </c>
      <c r="B58" s="30" t="s">
        <v>106</v>
      </c>
      <c r="C58" s="89" t="s">
        <v>103</v>
      </c>
      <c r="D58" t="s">
        <v>29</v>
      </c>
      <c r="E58">
        <v>2006</v>
      </c>
    </row>
    <row r="59" spans="1:5" ht="15.75" x14ac:dyDescent="0.25">
      <c r="A59" s="46">
        <v>4</v>
      </c>
      <c r="B59" s="30" t="s">
        <v>111</v>
      </c>
      <c r="C59" s="89" t="s">
        <v>6</v>
      </c>
      <c r="D59" t="s">
        <v>4</v>
      </c>
      <c r="E59">
        <v>2006</v>
      </c>
    </row>
    <row r="60" spans="1:5" ht="15.75" x14ac:dyDescent="0.25">
      <c r="A60" s="46">
        <v>5</v>
      </c>
      <c r="B60" s="30" t="s">
        <v>108</v>
      </c>
      <c r="C60" s="89" t="s">
        <v>92</v>
      </c>
      <c r="D60" t="s">
        <v>4</v>
      </c>
      <c r="E60">
        <v>2006</v>
      </c>
    </row>
    <row r="61" spans="1:5" ht="15.75" x14ac:dyDescent="0.25">
      <c r="A61" s="46">
        <v>6</v>
      </c>
      <c r="B61" s="30" t="s">
        <v>109</v>
      </c>
      <c r="C61" s="89" t="s">
        <v>78</v>
      </c>
      <c r="D61" t="s">
        <v>4</v>
      </c>
      <c r="E61">
        <v>2006</v>
      </c>
    </row>
    <row r="62" spans="1:5" ht="15.75" x14ac:dyDescent="0.25">
      <c r="A62" s="46">
        <v>7</v>
      </c>
      <c r="B62" s="30" t="s">
        <v>112</v>
      </c>
      <c r="C62" s="89" t="s">
        <v>103</v>
      </c>
      <c r="D62" t="s">
        <v>4</v>
      </c>
      <c r="E62">
        <v>2003</v>
      </c>
    </row>
    <row r="63" spans="1:5" ht="15.75" x14ac:dyDescent="0.25">
      <c r="A63" s="46">
        <v>8</v>
      </c>
      <c r="B63" s="30" t="s">
        <v>107</v>
      </c>
      <c r="C63" s="89" t="s">
        <v>51</v>
      </c>
      <c r="D63" t="s">
        <v>29</v>
      </c>
      <c r="E63">
        <v>2005</v>
      </c>
    </row>
    <row r="64" spans="1:5" ht="15.75" x14ac:dyDescent="0.25">
      <c r="B64" s="30"/>
      <c r="C64" s="89"/>
    </row>
    <row r="65" spans="1:5" ht="15.75" x14ac:dyDescent="0.25">
      <c r="A65" s="65" t="s">
        <v>56</v>
      </c>
      <c r="B65" s="30"/>
      <c r="C65" s="89"/>
    </row>
    <row r="66" spans="1:5" ht="15.75" x14ac:dyDescent="0.25">
      <c r="B66" s="30"/>
      <c r="C66" s="89"/>
    </row>
    <row r="67" spans="1:5" ht="15.75" x14ac:dyDescent="0.25">
      <c r="A67" s="64" t="s">
        <v>157</v>
      </c>
      <c r="B67" s="30" t="s">
        <v>0</v>
      </c>
      <c r="C67" s="89" t="s">
        <v>1</v>
      </c>
      <c r="D67" t="s">
        <v>2</v>
      </c>
      <c r="E67" t="s">
        <v>3</v>
      </c>
    </row>
    <row r="68" spans="1:5" ht="15.75" x14ac:dyDescent="0.25">
      <c r="A68" s="46">
        <v>1</v>
      </c>
      <c r="B68" s="30" t="s">
        <v>116</v>
      </c>
      <c r="C68" s="89" t="s">
        <v>57</v>
      </c>
      <c r="D68" t="s">
        <v>4</v>
      </c>
      <c r="E68">
        <v>2000</v>
      </c>
    </row>
    <row r="69" spans="1:5" ht="15.75" x14ac:dyDescent="0.25">
      <c r="A69" s="46">
        <v>2</v>
      </c>
      <c r="B69" s="30" t="s">
        <v>122</v>
      </c>
      <c r="C69" s="89" t="s">
        <v>6</v>
      </c>
      <c r="D69" t="s">
        <v>29</v>
      </c>
      <c r="E69">
        <v>1999</v>
      </c>
    </row>
    <row r="70" spans="1:5" ht="15.75" x14ac:dyDescent="0.25">
      <c r="A70" s="46">
        <v>3</v>
      </c>
      <c r="B70" s="30" t="s">
        <v>115</v>
      </c>
      <c r="C70" s="89" t="s">
        <v>78</v>
      </c>
      <c r="D70" t="s">
        <v>4</v>
      </c>
      <c r="E70">
        <v>2006</v>
      </c>
    </row>
    <row r="71" spans="1:5" ht="15.75" x14ac:dyDescent="0.25">
      <c r="A71" s="46">
        <v>4</v>
      </c>
      <c r="B71" s="30" t="s">
        <v>119</v>
      </c>
      <c r="C71" s="89" t="s">
        <v>120</v>
      </c>
      <c r="D71" t="s">
        <v>4</v>
      </c>
      <c r="E71">
        <v>2006</v>
      </c>
    </row>
    <row r="72" spans="1:5" ht="15.75" x14ac:dyDescent="0.25">
      <c r="A72" s="46">
        <v>5</v>
      </c>
      <c r="B72" s="30" t="s">
        <v>118</v>
      </c>
      <c r="C72" s="89" t="s">
        <v>70</v>
      </c>
      <c r="D72" t="s">
        <v>4</v>
      </c>
      <c r="E72">
        <v>1997</v>
      </c>
    </row>
    <row r="73" spans="1:5" ht="15.75" x14ac:dyDescent="0.25">
      <c r="A73" s="46">
        <v>6</v>
      </c>
      <c r="B73" s="30" t="s">
        <v>117</v>
      </c>
      <c r="C73" s="89" t="s">
        <v>78</v>
      </c>
      <c r="D73" t="s">
        <v>29</v>
      </c>
      <c r="E73">
        <v>2004</v>
      </c>
    </row>
    <row r="74" spans="1:5" ht="15.75" x14ac:dyDescent="0.25">
      <c r="A74" s="46">
        <v>7</v>
      </c>
      <c r="B74" s="30" t="s">
        <v>123</v>
      </c>
      <c r="C74" s="89" t="s">
        <v>81</v>
      </c>
      <c r="D74" t="s">
        <v>4</v>
      </c>
      <c r="E74">
        <v>2000</v>
      </c>
    </row>
    <row r="75" spans="1:5" ht="15.75" x14ac:dyDescent="0.25">
      <c r="A75" s="46">
        <v>8</v>
      </c>
      <c r="B75" s="30" t="s">
        <v>121</v>
      </c>
      <c r="C75" s="89" t="s">
        <v>169</v>
      </c>
      <c r="D75" t="s">
        <v>4</v>
      </c>
      <c r="E75">
        <v>2004</v>
      </c>
    </row>
    <row r="76" spans="1:5" ht="15.75" x14ac:dyDescent="0.25">
      <c r="B76" s="30"/>
      <c r="C76" s="89"/>
    </row>
    <row r="77" spans="1:5" ht="15.75" x14ac:dyDescent="0.25">
      <c r="A77" s="65" t="s">
        <v>8</v>
      </c>
      <c r="B77" s="30"/>
      <c r="C77" s="89"/>
    </row>
    <row r="78" spans="1:5" ht="15.75" x14ac:dyDescent="0.25">
      <c r="B78" s="30"/>
      <c r="C78" s="89"/>
    </row>
    <row r="79" spans="1:5" ht="15.75" x14ac:dyDescent="0.25">
      <c r="A79" s="64" t="s">
        <v>157</v>
      </c>
      <c r="B79" s="30" t="s">
        <v>0</v>
      </c>
      <c r="C79" s="89" t="s">
        <v>1</v>
      </c>
      <c r="D79" t="s">
        <v>2</v>
      </c>
      <c r="E79" t="s">
        <v>3</v>
      </c>
    </row>
    <row r="80" spans="1:5" ht="15.75" x14ac:dyDescent="0.25">
      <c r="A80" s="46">
        <v>1</v>
      </c>
      <c r="B80" s="30" t="s">
        <v>128</v>
      </c>
      <c r="C80" s="89" t="s">
        <v>92</v>
      </c>
      <c r="D80" t="s">
        <v>4</v>
      </c>
      <c r="E80">
        <v>2004</v>
      </c>
    </row>
    <row r="81" spans="1:5" ht="15.75" x14ac:dyDescent="0.25">
      <c r="A81" s="46">
        <v>2</v>
      </c>
      <c r="B81" s="30" t="s">
        <v>126</v>
      </c>
      <c r="C81" s="89" t="s">
        <v>127</v>
      </c>
      <c r="D81" t="s">
        <v>4</v>
      </c>
      <c r="E81">
        <v>2003</v>
      </c>
    </row>
    <row r="82" spans="1:5" ht="15.75" x14ac:dyDescent="0.25">
      <c r="A82" s="46">
        <v>3</v>
      </c>
      <c r="B82" s="30" t="s">
        <v>124</v>
      </c>
      <c r="C82" s="89" t="s">
        <v>125</v>
      </c>
      <c r="D82" t="s">
        <v>29</v>
      </c>
      <c r="E82">
        <v>2005</v>
      </c>
    </row>
    <row r="83" spans="1:5" ht="15.75" x14ac:dyDescent="0.25">
      <c r="A83" s="46">
        <v>4</v>
      </c>
      <c r="B83" s="30" t="s">
        <v>129</v>
      </c>
      <c r="C83" s="89" t="s">
        <v>81</v>
      </c>
      <c r="D83" t="s">
        <v>4</v>
      </c>
      <c r="E83">
        <v>2002</v>
      </c>
    </row>
    <row r="84" spans="1:5" ht="15.75" x14ac:dyDescent="0.25">
      <c r="B84" s="30"/>
      <c r="C84" s="89"/>
    </row>
    <row r="85" spans="1:5" ht="15.75" x14ac:dyDescent="0.25">
      <c r="A85" s="65" t="s">
        <v>48</v>
      </c>
      <c r="B85" s="30"/>
      <c r="C85" s="89"/>
    </row>
    <row r="86" spans="1:5" ht="15.75" x14ac:dyDescent="0.25">
      <c r="B86" s="30"/>
      <c r="C86" s="89"/>
    </row>
    <row r="87" spans="1:5" ht="15.75" x14ac:dyDescent="0.25">
      <c r="A87" s="64" t="s">
        <v>157</v>
      </c>
      <c r="B87" s="30" t="s">
        <v>0</v>
      </c>
      <c r="C87" s="89" t="s">
        <v>1</v>
      </c>
      <c r="D87" t="s">
        <v>2</v>
      </c>
      <c r="E87" t="s">
        <v>3</v>
      </c>
    </row>
    <row r="88" spans="1:5" ht="15.75" x14ac:dyDescent="0.25">
      <c r="A88" s="46">
        <v>1</v>
      </c>
      <c r="B88" s="30" t="s">
        <v>135</v>
      </c>
      <c r="C88" s="89" t="s">
        <v>78</v>
      </c>
      <c r="D88" t="s">
        <v>4</v>
      </c>
      <c r="E88">
        <v>2004</v>
      </c>
    </row>
    <row r="89" spans="1:5" ht="15.75" x14ac:dyDescent="0.25">
      <c r="A89" s="46">
        <v>2</v>
      </c>
      <c r="B89" s="30" t="s">
        <v>130</v>
      </c>
      <c r="C89" s="89" t="s">
        <v>70</v>
      </c>
      <c r="D89" t="s">
        <v>4</v>
      </c>
      <c r="E89">
        <v>1988</v>
      </c>
    </row>
    <row r="90" spans="1:5" ht="15.75" x14ac:dyDescent="0.25">
      <c r="A90" s="46">
        <v>3</v>
      </c>
      <c r="B90" s="30" t="s">
        <v>131</v>
      </c>
      <c r="C90" s="89" t="s">
        <v>78</v>
      </c>
      <c r="D90" t="s">
        <v>4</v>
      </c>
      <c r="E90">
        <v>2006</v>
      </c>
    </row>
    <row r="91" spans="1:5" ht="15.75" x14ac:dyDescent="0.25">
      <c r="A91" s="46">
        <v>4</v>
      </c>
      <c r="B91" s="30" t="s">
        <v>133</v>
      </c>
      <c r="C91" s="89" t="s">
        <v>6</v>
      </c>
      <c r="D91" t="s">
        <v>4</v>
      </c>
      <c r="E91">
        <v>1999</v>
      </c>
    </row>
    <row r="92" spans="1:5" ht="15.75" x14ac:dyDescent="0.25">
      <c r="A92" s="46">
        <v>5</v>
      </c>
      <c r="B92" s="30" t="s">
        <v>134</v>
      </c>
      <c r="C92" s="89" t="s">
        <v>81</v>
      </c>
      <c r="D92" t="s">
        <v>4</v>
      </c>
      <c r="E92">
        <v>2002</v>
      </c>
    </row>
    <row r="93" spans="1:5" ht="15.75" x14ac:dyDescent="0.25">
      <c r="A93" s="46">
        <v>6</v>
      </c>
      <c r="B93" s="30" t="s">
        <v>132</v>
      </c>
      <c r="C93" s="89" t="s">
        <v>76</v>
      </c>
      <c r="D93" t="s">
        <v>4</v>
      </c>
      <c r="E93">
        <v>2005</v>
      </c>
    </row>
    <row r="94" spans="1:5" ht="15.75" x14ac:dyDescent="0.25">
      <c r="B94" s="30"/>
      <c r="C94" s="89"/>
    </row>
    <row r="95" spans="1:5" ht="15.75" x14ac:dyDescent="0.25">
      <c r="A95" s="65" t="s">
        <v>49</v>
      </c>
      <c r="B95" s="30"/>
      <c r="C95" s="89"/>
    </row>
    <row r="96" spans="1:5" ht="15.75" x14ac:dyDescent="0.25">
      <c r="B96" s="30"/>
      <c r="C96" s="89"/>
    </row>
    <row r="97" spans="1:5" ht="15.75" x14ac:dyDescent="0.25">
      <c r="A97" s="64" t="s">
        <v>157</v>
      </c>
      <c r="B97" s="30" t="s">
        <v>0</v>
      </c>
      <c r="C97" s="89" t="s">
        <v>1</v>
      </c>
      <c r="D97" t="s">
        <v>2</v>
      </c>
      <c r="E97" t="s">
        <v>3</v>
      </c>
    </row>
    <row r="98" spans="1:5" ht="15.75" x14ac:dyDescent="0.25">
      <c r="A98" s="46">
        <v>1</v>
      </c>
      <c r="B98" s="30" t="s">
        <v>136</v>
      </c>
      <c r="C98" s="89" t="s">
        <v>78</v>
      </c>
      <c r="D98" t="s">
        <v>4</v>
      </c>
      <c r="E98">
        <v>2006</v>
      </c>
    </row>
    <row r="99" spans="1:5" ht="15.75" x14ac:dyDescent="0.25">
      <c r="A99" s="46">
        <v>2</v>
      </c>
      <c r="B99" s="30" t="s">
        <v>138</v>
      </c>
      <c r="C99" s="89" t="s">
        <v>92</v>
      </c>
      <c r="D99" t="s">
        <v>29</v>
      </c>
      <c r="E99">
        <v>1992</v>
      </c>
    </row>
    <row r="100" spans="1:5" ht="15.75" x14ac:dyDescent="0.25">
      <c r="A100" s="46">
        <v>3</v>
      </c>
      <c r="B100" s="30" t="s">
        <v>137</v>
      </c>
      <c r="C100" s="89" t="s">
        <v>120</v>
      </c>
      <c r="D100" t="s">
        <v>4</v>
      </c>
      <c r="E100">
        <v>2006</v>
      </c>
    </row>
    <row r="101" spans="1:5" ht="15.75" x14ac:dyDescent="0.25">
      <c r="A101" s="46">
        <v>4</v>
      </c>
      <c r="B101" s="30" t="s">
        <v>139</v>
      </c>
      <c r="C101" s="89" t="s">
        <v>92</v>
      </c>
      <c r="D101" t="s">
        <v>29</v>
      </c>
      <c r="E101">
        <v>1989</v>
      </c>
    </row>
    <row r="102" spans="1:5" ht="15.75" x14ac:dyDescent="0.25">
      <c r="B102" s="30"/>
      <c r="C102" s="89"/>
    </row>
    <row r="103" spans="1:5" ht="15.75" x14ac:dyDescent="0.25">
      <c r="B103" s="30"/>
      <c r="C103" s="89"/>
    </row>
    <row r="104" spans="1:5" ht="15.75" x14ac:dyDescent="0.25">
      <c r="B104" s="30"/>
      <c r="C104" s="89"/>
    </row>
    <row r="105" spans="1:5" ht="15.75" x14ac:dyDescent="0.25">
      <c r="A105" s="65" t="s">
        <v>50</v>
      </c>
      <c r="B105" s="30"/>
      <c r="C105" s="89"/>
    </row>
    <row r="106" spans="1:5" ht="15.75" x14ac:dyDescent="0.25">
      <c r="B106" s="30"/>
      <c r="C106" s="89"/>
    </row>
    <row r="107" spans="1:5" ht="15.75" x14ac:dyDescent="0.25">
      <c r="A107" s="64" t="s">
        <v>157</v>
      </c>
      <c r="B107" s="30" t="s">
        <v>0</v>
      </c>
      <c r="C107" s="89" t="s">
        <v>1</v>
      </c>
      <c r="D107" t="s">
        <v>2</v>
      </c>
      <c r="E107" t="s">
        <v>3</v>
      </c>
    </row>
    <row r="108" spans="1:5" ht="15.75" x14ac:dyDescent="0.25">
      <c r="A108" s="46">
        <v>1</v>
      </c>
      <c r="B108" s="30" t="s">
        <v>143</v>
      </c>
      <c r="C108" s="89" t="s">
        <v>70</v>
      </c>
      <c r="D108" t="s">
        <v>144</v>
      </c>
      <c r="E108">
        <v>2005</v>
      </c>
    </row>
    <row r="109" spans="1:5" ht="15.75" x14ac:dyDescent="0.25">
      <c r="A109" s="46">
        <v>2</v>
      </c>
      <c r="B109" s="30" t="s">
        <v>141</v>
      </c>
      <c r="C109" s="89" t="s">
        <v>142</v>
      </c>
      <c r="D109" t="s">
        <v>4</v>
      </c>
      <c r="E109">
        <v>2004</v>
      </c>
    </row>
    <row r="110" spans="1:5" ht="15.75" x14ac:dyDescent="0.25">
      <c r="A110" s="46">
        <v>3</v>
      </c>
      <c r="B110" s="30" t="s">
        <v>140</v>
      </c>
      <c r="C110" s="89" t="s">
        <v>92</v>
      </c>
      <c r="D110" t="s">
        <v>29</v>
      </c>
      <c r="E110">
        <v>1992</v>
      </c>
    </row>
    <row r="111" spans="1:5" ht="15.75" x14ac:dyDescent="0.25">
      <c r="B111" s="30"/>
      <c r="C111" s="89"/>
    </row>
    <row r="112" spans="1:5" ht="15.75" x14ac:dyDescent="0.25">
      <c r="B112" s="30"/>
      <c r="C112" s="89"/>
    </row>
    <row r="113" spans="1:5" ht="15.75" x14ac:dyDescent="0.25">
      <c r="A113" s="65" t="s">
        <v>43</v>
      </c>
      <c r="B113" s="30"/>
      <c r="C113" s="89"/>
    </row>
    <row r="114" spans="1:5" ht="15.75" x14ac:dyDescent="0.25">
      <c r="B114" s="30"/>
      <c r="C114" s="89"/>
    </row>
    <row r="115" spans="1:5" ht="15.75" x14ac:dyDescent="0.25">
      <c r="A115" s="64" t="s">
        <v>157</v>
      </c>
      <c r="B115" s="30" t="s">
        <v>0</v>
      </c>
      <c r="C115" s="89" t="s">
        <v>1</v>
      </c>
      <c r="D115" t="s">
        <v>2</v>
      </c>
      <c r="E115" t="s">
        <v>3</v>
      </c>
    </row>
    <row r="116" spans="1:5" ht="15.75" x14ac:dyDescent="0.25">
      <c r="A116" s="46">
        <v>1</v>
      </c>
      <c r="B116" s="30" t="s">
        <v>148</v>
      </c>
      <c r="C116" s="89" t="s">
        <v>78</v>
      </c>
      <c r="D116" t="s">
        <v>4</v>
      </c>
      <c r="E116">
        <v>2005</v>
      </c>
    </row>
    <row r="117" spans="1:5" ht="15.75" x14ac:dyDescent="0.25">
      <c r="A117" s="46">
        <v>2</v>
      </c>
      <c r="B117" s="30" t="s">
        <v>149</v>
      </c>
      <c r="C117" s="89" t="s">
        <v>81</v>
      </c>
      <c r="D117" t="s">
        <v>5</v>
      </c>
      <c r="E117">
        <v>2002</v>
      </c>
    </row>
    <row r="118" spans="1:5" ht="15.75" x14ac:dyDescent="0.25">
      <c r="A118" s="46">
        <v>3</v>
      </c>
      <c r="B118" s="30" t="s">
        <v>146</v>
      </c>
      <c r="C118" s="89" t="s">
        <v>147</v>
      </c>
      <c r="D118" t="s">
        <v>29</v>
      </c>
      <c r="E118">
        <v>2002</v>
      </c>
    </row>
    <row r="119" spans="1:5" ht="15.75" x14ac:dyDescent="0.25">
      <c r="A119" s="46">
        <v>4</v>
      </c>
      <c r="B119" s="30" t="s">
        <v>145</v>
      </c>
      <c r="C119" s="89" t="s">
        <v>51</v>
      </c>
      <c r="D119" t="s">
        <v>29</v>
      </c>
      <c r="E119">
        <v>1997</v>
      </c>
    </row>
    <row r="120" spans="1:5" ht="15.75" x14ac:dyDescent="0.25">
      <c r="A120" s="46">
        <v>5</v>
      </c>
      <c r="B120" s="30" t="s">
        <v>150</v>
      </c>
      <c r="C120" s="89" t="s">
        <v>127</v>
      </c>
      <c r="D120" t="s">
        <v>5</v>
      </c>
      <c r="E120">
        <v>2004</v>
      </c>
    </row>
    <row r="121" spans="1:5" ht="15.75" x14ac:dyDescent="0.25">
      <c r="A121" s="46">
        <v>6</v>
      </c>
      <c r="B121" s="30" t="s">
        <v>151</v>
      </c>
      <c r="C121" s="89" t="s">
        <v>78</v>
      </c>
      <c r="D121" t="s">
        <v>4</v>
      </c>
      <c r="E121">
        <v>2002</v>
      </c>
    </row>
    <row r="122" spans="1:5" ht="15.75" x14ac:dyDescent="0.25">
      <c r="A122" s="46">
        <v>7</v>
      </c>
      <c r="B122" s="30" t="s">
        <v>152</v>
      </c>
      <c r="C122" s="89" t="s">
        <v>81</v>
      </c>
      <c r="D122" t="s">
        <v>4</v>
      </c>
      <c r="E122">
        <v>1996</v>
      </c>
    </row>
    <row r="123" spans="1:5" ht="15.75" x14ac:dyDescent="0.25">
      <c r="B123" s="30"/>
      <c r="C123" s="89"/>
    </row>
    <row r="124" spans="1:5" ht="15.75" x14ac:dyDescent="0.25">
      <c r="B124" s="30"/>
      <c r="C124" s="89"/>
    </row>
    <row r="125" spans="1:5" ht="15.75" x14ac:dyDescent="0.25">
      <c r="B125" s="30"/>
      <c r="C125" s="89"/>
    </row>
    <row r="126" spans="1:5" ht="15.75" x14ac:dyDescent="0.25">
      <c r="B126" s="30"/>
      <c r="C126" s="89"/>
    </row>
    <row r="127" spans="1:5" ht="15.75" x14ac:dyDescent="0.25">
      <c r="B127" s="30"/>
      <c r="C127" s="89"/>
    </row>
    <row r="128" spans="1:5" ht="15.75" x14ac:dyDescent="0.25">
      <c r="B128" s="30"/>
      <c r="C128" s="89"/>
    </row>
    <row r="129" spans="2:3" ht="15.75" x14ac:dyDescent="0.25">
      <c r="B129" s="30"/>
      <c r="C129" s="89"/>
    </row>
    <row r="130" spans="2:3" ht="15.75" x14ac:dyDescent="0.25">
      <c r="B130" s="30"/>
      <c r="C130" s="89"/>
    </row>
    <row r="131" spans="2:3" ht="15.75" x14ac:dyDescent="0.25">
      <c r="B131" s="30"/>
      <c r="C131" s="89"/>
    </row>
    <row r="132" spans="2:3" ht="15.75" x14ac:dyDescent="0.25">
      <c r="B132" s="30"/>
      <c r="C132" s="89"/>
    </row>
    <row r="133" spans="2:3" ht="15.75" x14ac:dyDescent="0.25">
      <c r="B133" s="30"/>
      <c r="C133" s="89"/>
    </row>
    <row r="134" spans="2:3" ht="15.75" x14ac:dyDescent="0.25">
      <c r="B134" s="30"/>
      <c r="C134" s="89"/>
    </row>
    <row r="135" spans="2:3" ht="15.75" x14ac:dyDescent="0.25">
      <c r="B135" s="30"/>
      <c r="C135" s="89"/>
    </row>
    <row r="136" spans="2:3" ht="15.75" x14ac:dyDescent="0.25">
      <c r="B136" s="30"/>
      <c r="C136" s="89"/>
    </row>
    <row r="137" spans="2:3" ht="15.75" x14ac:dyDescent="0.25">
      <c r="B137" s="30"/>
      <c r="C137" s="89"/>
    </row>
    <row r="138" spans="2:3" ht="15.75" x14ac:dyDescent="0.25">
      <c r="B138" s="30"/>
      <c r="C138" s="89"/>
    </row>
    <row r="139" spans="2:3" ht="15.75" x14ac:dyDescent="0.25">
      <c r="B139" s="30"/>
      <c r="C139" s="89"/>
    </row>
    <row r="140" spans="2:3" ht="15.75" x14ac:dyDescent="0.25">
      <c r="B140" s="30"/>
      <c r="C140" s="89"/>
    </row>
    <row r="141" spans="2:3" ht="15.75" x14ac:dyDescent="0.25">
      <c r="B141" s="30"/>
      <c r="C141" s="89"/>
    </row>
    <row r="142" spans="2:3" ht="15.75" x14ac:dyDescent="0.25">
      <c r="B142" s="30"/>
      <c r="C142" s="89"/>
    </row>
    <row r="143" spans="2:3" ht="15.75" x14ac:dyDescent="0.25">
      <c r="B143" s="30"/>
      <c r="C143" s="89"/>
    </row>
    <row r="144" spans="2:3" ht="15.75" x14ac:dyDescent="0.25">
      <c r="B144" s="30"/>
      <c r="C144" s="89"/>
    </row>
    <row r="145" spans="2:3" ht="15.75" x14ac:dyDescent="0.25">
      <c r="B145" s="30"/>
      <c r="C145" s="89"/>
    </row>
    <row r="146" spans="2:3" ht="15.75" x14ac:dyDescent="0.25">
      <c r="B146" s="30"/>
      <c r="C146" s="89"/>
    </row>
    <row r="147" spans="2:3" ht="15.75" x14ac:dyDescent="0.25">
      <c r="B147" s="30"/>
      <c r="C147" s="89"/>
    </row>
    <row r="148" spans="2:3" ht="15.75" x14ac:dyDescent="0.25">
      <c r="B148" s="30"/>
      <c r="C148" s="89"/>
    </row>
    <row r="149" spans="2:3" ht="15.75" x14ac:dyDescent="0.25">
      <c r="B149" s="30"/>
      <c r="C149" s="89"/>
    </row>
    <row r="150" spans="2:3" ht="15.75" x14ac:dyDescent="0.25">
      <c r="B150" s="30"/>
      <c r="C150" s="89"/>
    </row>
    <row r="151" spans="2:3" ht="15.75" x14ac:dyDescent="0.25">
      <c r="B151" s="30"/>
      <c r="C151" s="89"/>
    </row>
    <row r="152" spans="2:3" ht="15.75" x14ac:dyDescent="0.25">
      <c r="B152" s="30"/>
      <c r="C152" s="89"/>
    </row>
    <row r="153" spans="2:3" ht="15.75" x14ac:dyDescent="0.25">
      <c r="B153" s="30"/>
      <c r="C153" s="89"/>
    </row>
    <row r="154" spans="2:3" ht="15.75" x14ac:dyDescent="0.25">
      <c r="B154" s="30"/>
      <c r="C154" s="89"/>
    </row>
    <row r="155" spans="2:3" ht="15.75" x14ac:dyDescent="0.25">
      <c r="B155" s="30"/>
      <c r="C155" s="89"/>
    </row>
    <row r="156" spans="2:3" ht="15.75" x14ac:dyDescent="0.25">
      <c r="B156" s="30"/>
      <c r="C156" s="89"/>
    </row>
    <row r="157" spans="2:3" ht="15.75" x14ac:dyDescent="0.25">
      <c r="B157" s="30"/>
      <c r="C157" s="89"/>
    </row>
    <row r="158" spans="2:3" ht="15.75" x14ac:dyDescent="0.25">
      <c r="B158" s="30"/>
      <c r="C158" s="89"/>
    </row>
    <row r="159" spans="2:3" ht="15.75" x14ac:dyDescent="0.25">
      <c r="B159" s="30"/>
      <c r="C159" s="89"/>
    </row>
    <row r="160" spans="2:3" ht="15.75" x14ac:dyDescent="0.25">
      <c r="B160" s="30"/>
      <c r="C160" s="89"/>
    </row>
    <row r="161" spans="2:3" ht="15.75" x14ac:dyDescent="0.25">
      <c r="B161" s="30"/>
      <c r="C161" s="89"/>
    </row>
    <row r="162" spans="2:3" ht="15.75" x14ac:dyDescent="0.25">
      <c r="B162" s="30"/>
      <c r="C162" s="89"/>
    </row>
    <row r="163" spans="2:3" ht="15.75" x14ac:dyDescent="0.25">
      <c r="B163" s="30"/>
      <c r="C163" s="89"/>
    </row>
    <row r="164" spans="2:3" ht="15.75" x14ac:dyDescent="0.25">
      <c r="B164" s="30"/>
      <c r="C164" s="89"/>
    </row>
    <row r="165" spans="2:3" ht="15.75" x14ac:dyDescent="0.25">
      <c r="B165" s="30"/>
      <c r="C165" s="89"/>
    </row>
    <row r="166" spans="2:3" ht="15.75" x14ac:dyDescent="0.25">
      <c r="B166" s="30"/>
      <c r="C166" s="89"/>
    </row>
    <row r="167" spans="2:3" ht="15.75" x14ac:dyDescent="0.25">
      <c r="B167" s="30"/>
      <c r="C167" s="89"/>
    </row>
    <row r="168" spans="2:3" ht="15.75" x14ac:dyDescent="0.25">
      <c r="B168" s="30"/>
      <c r="C168" s="89"/>
    </row>
    <row r="169" spans="2:3" ht="15.75" x14ac:dyDescent="0.25">
      <c r="B169" s="30"/>
      <c r="C169" s="89"/>
    </row>
    <row r="170" spans="2:3" ht="15.75" x14ac:dyDescent="0.25">
      <c r="B170" s="30"/>
      <c r="C170" s="89"/>
    </row>
    <row r="171" spans="2:3" ht="15.75" x14ac:dyDescent="0.25">
      <c r="B171" s="30"/>
      <c r="C171" s="89"/>
    </row>
    <row r="172" spans="2:3" ht="15.75" x14ac:dyDescent="0.25">
      <c r="B172" s="30"/>
      <c r="C172" s="89"/>
    </row>
    <row r="173" spans="2:3" ht="15.75" x14ac:dyDescent="0.25">
      <c r="B173" s="30"/>
      <c r="C173" s="89"/>
    </row>
    <row r="174" spans="2:3" ht="15.75" x14ac:dyDescent="0.25">
      <c r="B174" s="30"/>
      <c r="C174" s="89"/>
    </row>
    <row r="175" spans="2:3" ht="15.75" x14ac:dyDescent="0.25">
      <c r="B175" s="30"/>
      <c r="C175" s="89"/>
    </row>
    <row r="176" spans="2:3" ht="15.75" x14ac:dyDescent="0.25">
      <c r="B176" s="30"/>
      <c r="C176" s="89"/>
    </row>
    <row r="177" spans="2:3" ht="15.75" x14ac:dyDescent="0.25">
      <c r="B177" s="30"/>
      <c r="C177" s="89"/>
    </row>
    <row r="178" spans="2:3" ht="15.75" x14ac:dyDescent="0.25">
      <c r="B178" s="30"/>
      <c r="C178" s="89"/>
    </row>
    <row r="179" spans="2:3" ht="15.75" x14ac:dyDescent="0.25">
      <c r="B179" s="30"/>
      <c r="C179" s="89"/>
    </row>
    <row r="180" spans="2:3" ht="15.75" x14ac:dyDescent="0.25">
      <c r="B180" s="30"/>
      <c r="C180" s="89"/>
    </row>
    <row r="181" spans="2:3" ht="15.75" x14ac:dyDescent="0.25">
      <c r="B181" s="30"/>
      <c r="C181" s="89"/>
    </row>
    <row r="182" spans="2:3" ht="15.75" x14ac:dyDescent="0.25">
      <c r="B182" s="30"/>
      <c r="C182" s="89"/>
    </row>
    <row r="183" spans="2:3" ht="15.75" x14ac:dyDescent="0.25">
      <c r="B183" s="30"/>
      <c r="C183" s="89"/>
    </row>
    <row r="184" spans="2:3" ht="15.75" x14ac:dyDescent="0.25">
      <c r="B184" s="30"/>
      <c r="C184" s="89"/>
    </row>
    <row r="185" spans="2:3" ht="15.75" x14ac:dyDescent="0.25">
      <c r="B185" s="30"/>
      <c r="C185" s="89"/>
    </row>
    <row r="186" spans="2:3" ht="15.75" x14ac:dyDescent="0.25">
      <c r="B186" s="30"/>
      <c r="C186" s="89"/>
    </row>
    <row r="187" spans="2:3" ht="15.75" x14ac:dyDescent="0.25">
      <c r="B187" s="30"/>
      <c r="C187" s="89"/>
    </row>
    <row r="188" spans="2:3" ht="15.75" x14ac:dyDescent="0.25">
      <c r="B188" s="30"/>
      <c r="C188" s="89"/>
    </row>
    <row r="189" spans="2:3" ht="15.75" x14ac:dyDescent="0.25">
      <c r="B189" s="30"/>
      <c r="C189" s="89"/>
    </row>
    <row r="190" spans="2:3" ht="15.75" x14ac:dyDescent="0.25">
      <c r="B190" s="30"/>
      <c r="C190" s="89"/>
    </row>
    <row r="191" spans="2:3" ht="15.75" x14ac:dyDescent="0.25">
      <c r="B191" s="30"/>
      <c r="C191" s="89"/>
    </row>
    <row r="192" spans="2:3" ht="15.75" x14ac:dyDescent="0.25">
      <c r="B192" s="30"/>
      <c r="C192" s="89"/>
    </row>
    <row r="193" spans="2:3" ht="15.75" x14ac:dyDescent="0.25">
      <c r="B193" s="30"/>
      <c r="C193" s="89"/>
    </row>
    <row r="194" spans="2:3" ht="15.75" x14ac:dyDescent="0.25">
      <c r="B194" s="30"/>
      <c r="C194" s="89"/>
    </row>
    <row r="195" spans="2:3" ht="15.75" x14ac:dyDescent="0.25">
      <c r="B195" s="30"/>
      <c r="C195" s="89"/>
    </row>
    <row r="196" spans="2:3" ht="15.75" x14ac:dyDescent="0.25">
      <c r="B196" s="30"/>
      <c r="C196" s="89"/>
    </row>
    <row r="197" spans="2:3" ht="15.75" x14ac:dyDescent="0.25">
      <c r="B197" s="30"/>
      <c r="C197" s="89"/>
    </row>
    <row r="198" spans="2:3" ht="15.75" x14ac:dyDescent="0.25">
      <c r="B198" s="30"/>
      <c r="C198" s="89"/>
    </row>
    <row r="199" spans="2:3" ht="15.75" x14ac:dyDescent="0.25">
      <c r="B199" s="30"/>
      <c r="C199" s="89"/>
    </row>
    <row r="200" spans="2:3" ht="15.75" x14ac:dyDescent="0.25">
      <c r="B200" s="30"/>
      <c r="C200" s="89"/>
    </row>
    <row r="201" spans="2:3" ht="15.75" x14ac:dyDescent="0.25">
      <c r="B201" s="30"/>
      <c r="C201" s="89"/>
    </row>
    <row r="202" spans="2:3" ht="15.75" x14ac:dyDescent="0.25">
      <c r="B202" s="30"/>
      <c r="C202" s="89"/>
    </row>
    <row r="203" spans="2:3" ht="15.75" x14ac:dyDescent="0.25">
      <c r="B203" s="30"/>
      <c r="C203" s="89"/>
    </row>
    <row r="204" spans="2:3" ht="15.75" x14ac:dyDescent="0.25">
      <c r="B204" s="30"/>
      <c r="C204" s="89"/>
    </row>
    <row r="205" spans="2:3" ht="15.75" x14ac:dyDescent="0.25">
      <c r="B205" s="30"/>
      <c r="C205" s="89"/>
    </row>
    <row r="206" spans="2:3" ht="15.75" x14ac:dyDescent="0.25">
      <c r="B206" s="30"/>
      <c r="C206" s="89"/>
    </row>
    <row r="207" spans="2:3" ht="15.75" x14ac:dyDescent="0.25">
      <c r="B207" s="30"/>
      <c r="C207" s="89"/>
    </row>
    <row r="208" spans="2:3" ht="15.75" x14ac:dyDescent="0.25">
      <c r="B208" s="30"/>
      <c r="C208" s="89"/>
    </row>
    <row r="209" spans="2:3" ht="15.75" x14ac:dyDescent="0.25">
      <c r="B209" s="30"/>
      <c r="C209" s="89"/>
    </row>
    <row r="210" spans="2:3" ht="15.75" x14ac:dyDescent="0.25">
      <c r="B210" s="30"/>
      <c r="C210" s="89"/>
    </row>
    <row r="211" spans="2:3" ht="15.75" x14ac:dyDescent="0.25">
      <c r="B211" s="30"/>
      <c r="C211" s="89"/>
    </row>
    <row r="212" spans="2:3" ht="15.75" x14ac:dyDescent="0.25">
      <c r="B212" s="30"/>
      <c r="C212" s="89"/>
    </row>
    <row r="213" spans="2:3" ht="15.75" x14ac:dyDescent="0.25">
      <c r="B213" s="30"/>
      <c r="C213" s="89"/>
    </row>
    <row r="214" spans="2:3" ht="15.75" x14ac:dyDescent="0.25">
      <c r="B214" s="30"/>
      <c r="C214" s="89"/>
    </row>
    <row r="215" spans="2:3" ht="15.75" x14ac:dyDescent="0.25">
      <c r="B215" s="30"/>
      <c r="C215" s="89"/>
    </row>
    <row r="216" spans="2:3" ht="15.75" x14ac:dyDescent="0.25">
      <c r="B216" s="30"/>
      <c r="C216" s="89"/>
    </row>
    <row r="217" spans="2:3" ht="15.75" x14ac:dyDescent="0.25">
      <c r="B217" s="30"/>
      <c r="C217" s="89"/>
    </row>
    <row r="218" spans="2:3" ht="15.75" x14ac:dyDescent="0.25">
      <c r="B218" s="30"/>
      <c r="C218" s="89"/>
    </row>
    <row r="219" spans="2:3" ht="15.75" x14ac:dyDescent="0.25">
      <c r="B219" s="30"/>
      <c r="C219" s="89"/>
    </row>
    <row r="220" spans="2:3" ht="15.75" x14ac:dyDescent="0.25">
      <c r="B220" s="30"/>
      <c r="C220" s="89"/>
    </row>
    <row r="221" spans="2:3" ht="15.75" x14ac:dyDescent="0.25">
      <c r="B221" s="30"/>
      <c r="C221" s="89"/>
    </row>
    <row r="222" spans="2:3" ht="15.75" x14ac:dyDescent="0.25">
      <c r="B222" s="30"/>
      <c r="C222" s="89"/>
    </row>
    <row r="223" spans="2:3" ht="15.75" x14ac:dyDescent="0.25">
      <c r="B223" s="30"/>
      <c r="C223" s="89"/>
    </row>
    <row r="224" spans="2:3" ht="15.75" x14ac:dyDescent="0.25">
      <c r="B224" s="30"/>
      <c r="C224" s="89"/>
    </row>
    <row r="225" spans="2:3" ht="15.75" x14ac:dyDescent="0.25">
      <c r="B225" s="30"/>
      <c r="C225" s="89"/>
    </row>
    <row r="226" spans="2:3" ht="15.75" x14ac:dyDescent="0.25">
      <c r="B226" s="30"/>
      <c r="C226" s="89"/>
    </row>
    <row r="227" spans="2:3" ht="15.75" x14ac:dyDescent="0.25">
      <c r="B227" s="30"/>
      <c r="C227" s="89"/>
    </row>
    <row r="228" spans="2:3" ht="15.75" x14ac:dyDescent="0.25">
      <c r="B228" s="30"/>
      <c r="C228" s="89"/>
    </row>
    <row r="229" spans="2:3" ht="15.75" x14ac:dyDescent="0.25">
      <c r="B229" s="30"/>
      <c r="C229" s="89"/>
    </row>
    <row r="230" spans="2:3" ht="15.75" x14ac:dyDescent="0.25">
      <c r="B230" s="30"/>
      <c r="C230" s="89"/>
    </row>
    <row r="231" spans="2:3" ht="15.75" x14ac:dyDescent="0.25">
      <c r="B231" s="30"/>
      <c r="C231" s="89"/>
    </row>
    <row r="232" spans="2:3" ht="15.75" x14ac:dyDescent="0.25">
      <c r="B232" s="30"/>
      <c r="C232" s="89"/>
    </row>
    <row r="233" spans="2:3" ht="15.75" x14ac:dyDescent="0.25">
      <c r="B233" s="30"/>
      <c r="C233" s="89"/>
    </row>
    <row r="234" spans="2:3" ht="15.75" x14ac:dyDescent="0.25">
      <c r="B234" s="30"/>
      <c r="C234" s="89"/>
    </row>
    <row r="235" spans="2:3" ht="15.75" x14ac:dyDescent="0.25">
      <c r="B235" s="30"/>
      <c r="C235" s="89"/>
    </row>
    <row r="236" spans="2:3" ht="15.75" x14ac:dyDescent="0.25">
      <c r="B236" s="30"/>
      <c r="C236" s="89"/>
    </row>
    <row r="237" spans="2:3" ht="15.75" x14ac:dyDescent="0.25">
      <c r="B237" s="30"/>
      <c r="C237" s="89"/>
    </row>
    <row r="238" spans="2:3" ht="15.75" x14ac:dyDescent="0.25">
      <c r="B238" s="30"/>
      <c r="C238" s="89"/>
    </row>
    <row r="239" spans="2:3" ht="15.75" x14ac:dyDescent="0.25">
      <c r="B239" s="30"/>
      <c r="C239" s="89"/>
    </row>
    <row r="240" spans="2:3" ht="15.75" x14ac:dyDescent="0.25">
      <c r="B240" s="30"/>
      <c r="C240" s="89"/>
    </row>
    <row r="241" spans="2:3" ht="15.75" x14ac:dyDescent="0.25">
      <c r="B241" s="30"/>
      <c r="C241" s="89"/>
    </row>
    <row r="242" spans="2:3" ht="15.75" x14ac:dyDescent="0.25">
      <c r="B242" s="30"/>
      <c r="C242" s="89"/>
    </row>
    <row r="243" spans="2:3" ht="15.75" x14ac:dyDescent="0.25">
      <c r="B243" s="30"/>
      <c r="C243" s="89"/>
    </row>
    <row r="244" spans="2:3" ht="15.75" x14ac:dyDescent="0.25">
      <c r="B244" s="30"/>
      <c r="C244" s="89"/>
    </row>
    <row r="245" spans="2:3" ht="15.75" x14ac:dyDescent="0.25">
      <c r="B245" s="30"/>
      <c r="C245" s="89"/>
    </row>
    <row r="246" spans="2:3" ht="15.75" x14ac:dyDescent="0.25">
      <c r="B246" s="30"/>
      <c r="C246" s="89"/>
    </row>
    <row r="247" spans="2:3" ht="15.75" x14ac:dyDescent="0.25">
      <c r="B247" s="30"/>
      <c r="C247" s="89"/>
    </row>
    <row r="248" spans="2:3" ht="15.75" x14ac:dyDescent="0.25">
      <c r="B248" s="30"/>
      <c r="C248" s="89"/>
    </row>
    <row r="249" spans="2:3" ht="15.75" x14ac:dyDescent="0.25">
      <c r="B249" s="30"/>
      <c r="C249" s="89"/>
    </row>
    <row r="250" spans="2:3" ht="15.75" x14ac:dyDescent="0.25">
      <c r="B250" s="30"/>
      <c r="C250" s="89"/>
    </row>
    <row r="251" spans="2:3" ht="15.75" x14ac:dyDescent="0.25">
      <c r="B251" s="30"/>
      <c r="C251" s="89"/>
    </row>
    <row r="252" spans="2:3" ht="15.75" x14ac:dyDescent="0.25">
      <c r="B252" s="30"/>
      <c r="C252" s="89"/>
    </row>
    <row r="253" spans="2:3" ht="15.75" x14ac:dyDescent="0.25">
      <c r="B253" s="30"/>
      <c r="C253" s="89"/>
    </row>
    <row r="254" spans="2:3" ht="15.75" x14ac:dyDescent="0.25">
      <c r="B254" s="30"/>
      <c r="C254" s="89"/>
    </row>
    <row r="255" spans="2:3" ht="15.75" x14ac:dyDescent="0.25">
      <c r="B255" s="30"/>
      <c r="C255" s="89"/>
    </row>
    <row r="256" spans="2:3" ht="15.75" x14ac:dyDescent="0.25">
      <c r="B256" s="30"/>
      <c r="C256" s="89"/>
    </row>
    <row r="257" spans="2:3" ht="15.75" x14ac:dyDescent="0.25">
      <c r="B257" s="30"/>
      <c r="C257" s="89"/>
    </row>
    <row r="258" spans="2:3" ht="15.75" x14ac:dyDescent="0.25">
      <c r="B258" s="30"/>
      <c r="C258" s="89"/>
    </row>
    <row r="259" spans="2:3" ht="15.75" x14ac:dyDescent="0.25">
      <c r="B259" s="30"/>
      <c r="C259" s="89"/>
    </row>
    <row r="260" spans="2:3" ht="15.75" x14ac:dyDescent="0.25">
      <c r="B260" s="30"/>
      <c r="C260" s="89"/>
    </row>
    <row r="261" spans="2:3" ht="15.75" x14ac:dyDescent="0.25">
      <c r="B261" s="30"/>
      <c r="C261" s="89"/>
    </row>
    <row r="262" spans="2:3" ht="15.75" x14ac:dyDescent="0.25">
      <c r="B262" s="30"/>
      <c r="C262" s="89"/>
    </row>
    <row r="263" spans="2:3" ht="15.75" x14ac:dyDescent="0.25">
      <c r="B263" s="30"/>
      <c r="C263" s="89"/>
    </row>
    <row r="264" spans="2:3" ht="15.75" x14ac:dyDescent="0.25">
      <c r="B264" s="30"/>
      <c r="C264" s="89"/>
    </row>
    <row r="265" spans="2:3" ht="15.75" x14ac:dyDescent="0.25">
      <c r="B265" s="30"/>
      <c r="C265" s="89"/>
    </row>
    <row r="266" spans="2:3" ht="15.75" x14ac:dyDescent="0.25">
      <c r="B266" s="30"/>
      <c r="C266" s="89"/>
    </row>
    <row r="267" spans="2:3" ht="15.75" x14ac:dyDescent="0.25">
      <c r="B267" s="30"/>
      <c r="C267" s="89"/>
    </row>
    <row r="268" spans="2:3" ht="15.75" x14ac:dyDescent="0.25">
      <c r="B268" s="30"/>
      <c r="C268" s="89"/>
    </row>
    <row r="269" spans="2:3" ht="15.75" x14ac:dyDescent="0.25">
      <c r="B269" s="30"/>
      <c r="C269" s="89"/>
    </row>
    <row r="270" spans="2:3" ht="15.75" x14ac:dyDescent="0.25">
      <c r="B270" s="30"/>
      <c r="C270" s="89"/>
    </row>
    <row r="271" spans="2:3" ht="15.75" x14ac:dyDescent="0.25">
      <c r="B271" s="30"/>
      <c r="C271" s="89"/>
    </row>
    <row r="272" spans="2:3" ht="15.75" x14ac:dyDescent="0.25">
      <c r="B272" s="30"/>
      <c r="C272" s="89"/>
    </row>
    <row r="273" spans="2:3" ht="15.75" x14ac:dyDescent="0.25">
      <c r="B273" s="30"/>
      <c r="C273" s="89"/>
    </row>
    <row r="274" spans="2:3" ht="15.75" x14ac:dyDescent="0.25">
      <c r="B274" s="30"/>
      <c r="C274" s="89"/>
    </row>
    <row r="275" spans="2:3" ht="15.75" x14ac:dyDescent="0.25">
      <c r="B275" s="30"/>
      <c r="C275" s="89"/>
    </row>
    <row r="276" spans="2:3" ht="15.75" x14ac:dyDescent="0.25">
      <c r="B276" s="30"/>
      <c r="C276" s="89"/>
    </row>
    <row r="277" spans="2:3" ht="15.75" x14ac:dyDescent="0.25">
      <c r="B277" s="30"/>
      <c r="C277" s="89"/>
    </row>
    <row r="278" spans="2:3" ht="15.75" x14ac:dyDescent="0.25">
      <c r="B278" s="30"/>
      <c r="C278" s="89"/>
    </row>
    <row r="279" spans="2:3" ht="15.75" x14ac:dyDescent="0.25">
      <c r="B279" s="30"/>
      <c r="C279" s="89"/>
    </row>
    <row r="280" spans="2:3" ht="15.75" x14ac:dyDescent="0.25">
      <c r="B280" s="30"/>
      <c r="C280" s="89"/>
    </row>
    <row r="281" spans="2:3" ht="15.75" x14ac:dyDescent="0.25">
      <c r="B281" s="30"/>
      <c r="C281" s="89"/>
    </row>
    <row r="282" spans="2:3" ht="15.75" x14ac:dyDescent="0.25">
      <c r="B282" s="30"/>
      <c r="C282" s="89"/>
    </row>
    <row r="283" spans="2:3" ht="15.75" x14ac:dyDescent="0.25">
      <c r="B283" s="30"/>
      <c r="C283" s="89"/>
    </row>
    <row r="284" spans="2:3" ht="15.75" x14ac:dyDescent="0.25">
      <c r="B284" s="30"/>
      <c r="C284" s="89"/>
    </row>
    <row r="285" spans="2:3" ht="15.75" x14ac:dyDescent="0.25">
      <c r="B285" s="30"/>
      <c r="C285" s="89"/>
    </row>
    <row r="286" spans="2:3" ht="15.75" x14ac:dyDescent="0.25">
      <c r="B286" s="30"/>
      <c r="C286" s="89"/>
    </row>
    <row r="287" spans="2:3" ht="15.75" x14ac:dyDescent="0.25">
      <c r="B287" s="30"/>
      <c r="C287" s="89"/>
    </row>
    <row r="288" spans="2:3" ht="15.75" x14ac:dyDescent="0.25">
      <c r="B288" s="30"/>
      <c r="C288" s="89"/>
    </row>
    <row r="289" spans="2:3" ht="15.75" x14ac:dyDescent="0.25">
      <c r="B289" s="30"/>
      <c r="C289" s="89"/>
    </row>
    <row r="290" spans="2:3" ht="15.75" x14ac:dyDescent="0.25">
      <c r="B290" s="30"/>
      <c r="C290" s="89"/>
    </row>
    <row r="291" spans="2:3" ht="15.75" x14ac:dyDescent="0.25">
      <c r="B291" s="30"/>
      <c r="C291" s="89"/>
    </row>
    <row r="292" spans="2:3" ht="15.75" x14ac:dyDescent="0.25">
      <c r="B292" s="30"/>
      <c r="C292" s="89"/>
    </row>
    <row r="293" spans="2:3" ht="15.75" x14ac:dyDescent="0.25">
      <c r="B293" s="30"/>
      <c r="C293" s="89"/>
    </row>
    <row r="294" spans="2:3" ht="15.75" x14ac:dyDescent="0.25">
      <c r="B294" s="30"/>
      <c r="C294" s="89"/>
    </row>
    <row r="295" spans="2:3" ht="15.75" x14ac:dyDescent="0.25">
      <c r="B295" s="30"/>
      <c r="C295" s="89"/>
    </row>
    <row r="296" spans="2:3" ht="15.75" x14ac:dyDescent="0.25">
      <c r="B296" s="30"/>
      <c r="C296" s="89"/>
    </row>
    <row r="297" spans="2:3" ht="15.75" x14ac:dyDescent="0.25">
      <c r="B297" s="30"/>
      <c r="C297" s="89"/>
    </row>
    <row r="298" spans="2:3" ht="15.75" x14ac:dyDescent="0.25">
      <c r="B298" s="30"/>
      <c r="C298" s="89"/>
    </row>
    <row r="299" spans="2:3" ht="15.75" x14ac:dyDescent="0.25">
      <c r="B299" s="30"/>
      <c r="C299" s="89"/>
    </row>
    <row r="300" spans="2:3" ht="15.75" x14ac:dyDescent="0.25">
      <c r="B300" s="30"/>
      <c r="C300" s="89"/>
    </row>
    <row r="301" spans="2:3" ht="15.75" x14ac:dyDescent="0.25">
      <c r="B301" s="30"/>
      <c r="C301" s="89"/>
    </row>
    <row r="302" spans="2:3" ht="15.75" x14ac:dyDescent="0.25">
      <c r="B302" s="30"/>
      <c r="C302" s="89"/>
    </row>
    <row r="303" spans="2:3" ht="15.75" x14ac:dyDescent="0.25">
      <c r="B303" s="30"/>
      <c r="C303" s="89"/>
    </row>
    <row r="304" spans="2:3" ht="15.75" x14ac:dyDescent="0.25">
      <c r="B304" s="30"/>
      <c r="C304" s="89"/>
    </row>
    <row r="305" spans="2:3" ht="15.75" x14ac:dyDescent="0.25">
      <c r="B305" s="30"/>
      <c r="C305" s="89"/>
    </row>
    <row r="306" spans="2:3" ht="15.75" x14ac:dyDescent="0.25">
      <c r="B306" s="30"/>
      <c r="C306" s="89"/>
    </row>
    <row r="307" spans="2:3" ht="15.75" x14ac:dyDescent="0.25">
      <c r="B307" s="30"/>
      <c r="C307" s="89"/>
    </row>
    <row r="308" spans="2:3" ht="15.75" x14ac:dyDescent="0.25">
      <c r="B308" s="30"/>
      <c r="C308" s="89"/>
    </row>
    <row r="309" spans="2:3" ht="15.75" x14ac:dyDescent="0.25">
      <c r="B309" s="30"/>
      <c r="C309" s="89"/>
    </row>
    <row r="310" spans="2:3" ht="15.75" x14ac:dyDescent="0.25">
      <c r="B310" s="30"/>
      <c r="C310" s="89"/>
    </row>
    <row r="311" spans="2:3" ht="15.75" x14ac:dyDescent="0.25">
      <c r="B311" s="30"/>
      <c r="C311" s="89"/>
    </row>
    <row r="312" spans="2:3" ht="15.75" x14ac:dyDescent="0.25">
      <c r="B312" s="30"/>
      <c r="C312" s="89"/>
    </row>
    <row r="313" spans="2:3" ht="15.75" x14ac:dyDescent="0.25">
      <c r="B313" s="30"/>
      <c r="C313" s="89"/>
    </row>
    <row r="314" spans="2:3" ht="15.75" x14ac:dyDescent="0.25">
      <c r="B314" s="30"/>
      <c r="C314" s="89"/>
    </row>
    <row r="315" spans="2:3" ht="15.75" x14ac:dyDescent="0.25">
      <c r="B315" s="30"/>
      <c r="C315" s="89"/>
    </row>
    <row r="316" spans="2:3" ht="15.75" x14ac:dyDescent="0.25">
      <c r="B316" s="30"/>
      <c r="C316" s="89"/>
    </row>
    <row r="317" spans="2:3" ht="15.75" x14ac:dyDescent="0.25">
      <c r="B317" s="30"/>
      <c r="C317" s="89"/>
    </row>
    <row r="318" spans="2:3" ht="15.75" x14ac:dyDescent="0.25">
      <c r="B318" s="30"/>
      <c r="C318" s="89"/>
    </row>
    <row r="319" spans="2:3" ht="15.75" x14ac:dyDescent="0.25">
      <c r="B319" s="30"/>
      <c r="C319" s="89"/>
    </row>
    <row r="320" spans="2:3" ht="15.75" x14ac:dyDescent="0.25">
      <c r="B320" s="30"/>
      <c r="C320" s="89"/>
    </row>
    <row r="321" spans="2:3" ht="15.75" x14ac:dyDescent="0.25">
      <c r="B321" s="30"/>
      <c r="C321" s="89"/>
    </row>
    <row r="322" spans="2:3" ht="15.75" x14ac:dyDescent="0.25">
      <c r="B322" s="30"/>
      <c r="C322" s="89"/>
    </row>
    <row r="323" spans="2:3" ht="15.75" x14ac:dyDescent="0.25">
      <c r="B323" s="30"/>
      <c r="C323" s="89"/>
    </row>
    <row r="324" spans="2:3" ht="15.75" x14ac:dyDescent="0.25">
      <c r="B324" s="30"/>
      <c r="C324" s="89"/>
    </row>
    <row r="325" spans="2:3" ht="15.75" x14ac:dyDescent="0.25">
      <c r="B325" s="30"/>
      <c r="C325" s="89"/>
    </row>
    <row r="326" spans="2:3" ht="15.75" x14ac:dyDescent="0.25">
      <c r="B326" s="30"/>
      <c r="C326" s="89"/>
    </row>
    <row r="327" spans="2:3" ht="15.75" x14ac:dyDescent="0.25">
      <c r="B327" s="30"/>
      <c r="C327" s="89"/>
    </row>
    <row r="328" spans="2:3" ht="15.75" x14ac:dyDescent="0.25">
      <c r="B328" s="30"/>
      <c r="C328" s="89"/>
    </row>
    <row r="329" spans="2:3" ht="15.75" x14ac:dyDescent="0.25">
      <c r="B329" s="30"/>
      <c r="C329" s="89"/>
    </row>
    <row r="330" spans="2:3" ht="15.75" x14ac:dyDescent="0.25">
      <c r="B330" s="30"/>
      <c r="C330" s="89"/>
    </row>
    <row r="331" spans="2:3" ht="15.75" x14ac:dyDescent="0.25">
      <c r="B331" s="30"/>
      <c r="C331" s="89"/>
    </row>
    <row r="332" spans="2:3" ht="15.75" x14ac:dyDescent="0.25">
      <c r="B332" s="30"/>
      <c r="C332" s="89"/>
    </row>
    <row r="333" spans="2:3" ht="15.75" x14ac:dyDescent="0.25">
      <c r="B333" s="30"/>
      <c r="C333" s="89"/>
    </row>
    <row r="334" spans="2:3" ht="15.75" x14ac:dyDescent="0.25">
      <c r="B334" s="30"/>
      <c r="C334" s="89"/>
    </row>
    <row r="335" spans="2:3" ht="15.75" x14ac:dyDescent="0.25">
      <c r="B335" s="30"/>
      <c r="C335" s="89"/>
    </row>
    <row r="336" spans="2:3" ht="15.75" x14ac:dyDescent="0.25">
      <c r="B336" s="30"/>
      <c r="C336" s="89"/>
    </row>
    <row r="337" spans="2:3" ht="15.75" x14ac:dyDescent="0.25">
      <c r="B337" s="30"/>
      <c r="C337" s="89"/>
    </row>
    <row r="338" spans="2:3" ht="15.75" x14ac:dyDescent="0.25">
      <c r="B338" s="30"/>
      <c r="C338" s="89"/>
    </row>
    <row r="339" spans="2:3" ht="15.75" x14ac:dyDescent="0.25">
      <c r="B339" s="30"/>
      <c r="C339" s="89"/>
    </row>
    <row r="340" spans="2:3" ht="15.75" x14ac:dyDescent="0.25">
      <c r="B340" s="30"/>
      <c r="C340" s="89"/>
    </row>
    <row r="341" spans="2:3" ht="15.75" x14ac:dyDescent="0.25">
      <c r="B341" s="30"/>
      <c r="C341" s="89"/>
    </row>
    <row r="342" spans="2:3" ht="15.75" x14ac:dyDescent="0.25">
      <c r="B342" s="30"/>
      <c r="C342" s="89"/>
    </row>
    <row r="343" spans="2:3" ht="15.75" x14ac:dyDescent="0.25">
      <c r="B343" s="30"/>
      <c r="C343" s="89"/>
    </row>
    <row r="344" spans="2:3" ht="15.75" x14ac:dyDescent="0.25">
      <c r="B344" s="30"/>
      <c r="C344" s="89"/>
    </row>
    <row r="345" spans="2:3" ht="15.75" x14ac:dyDescent="0.25">
      <c r="B345" s="30"/>
      <c r="C345" s="89"/>
    </row>
  </sheetData>
  <sortState ref="A115:E121">
    <sortCondition ref="A115"/>
  </sortState>
  <mergeCells count="1">
    <mergeCell ref="A1:E1"/>
  </mergeCells>
  <pageMargins left="0.70866141732283472" right="0.70866141732283472" top="0.15748031496062992" bottom="0.15748031496062992" header="0.31496062992125984" footer="0.31496062992125984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финал</vt:lpstr>
      <vt:lpstr>14.04</vt:lpstr>
      <vt:lpstr>приз</vt:lpstr>
      <vt:lpstr>13.03</vt:lpstr>
      <vt:lpstr>графики</vt:lpstr>
      <vt:lpstr>регламент</vt:lpstr>
      <vt:lpstr>12.03</vt:lpstr>
      <vt:lpstr>список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2025-03-14T10:21:17Z</dcterms:modified>
</cp:coreProperties>
</file>